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ltoviny 2026-07-01" sheetId="1" state="visible" r:id="rId3"/>
    <sheet name="pásky 2026-07-01" sheetId="2" state="visible" r:id="rId4"/>
    <sheet name="bostik 2026-07-01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<sst xmlns="http://schemas.openxmlformats.org/spreadsheetml/2006/main" count="5439" uniqueCount="1308">
  <si>
    <t xml:space="preserve">Ceník HASOFT VELKOOBCHOD, s.r.o. MALTOVINY 2026-07-01</t>
  </si>
  <si>
    <t xml:space="preserve">%</t>
  </si>
  <si>
    <t xml:space="preserve">EAN</t>
  </si>
  <si>
    <t xml:space="preserve">Kód</t>
  </si>
  <si>
    <t xml:space="preserve">Název</t>
  </si>
  <si>
    <t xml:space="preserve">Vaše cena bez DPH</t>
  </si>
  <si>
    <t xml:space="preserve">Ceníková cena bez DPH</t>
  </si>
  <si>
    <t xml:space="preserve">Nomenklatura</t>
  </si>
  <si>
    <t xml:space="preserve">Skladovatelnost</t>
  </si>
  <si>
    <t xml:space="preserve">Nedělitelné množství</t>
  </si>
  <si>
    <t xml:space="preserve">MJ</t>
  </si>
  <si>
    <t xml:space="preserve">Hmotnost</t>
  </si>
  <si>
    <t xml:space="preserve">Šířka</t>
  </si>
  <si>
    <t xml:space="preserve">Výška</t>
  </si>
  <si>
    <t xml:space="preserve">Hloubka</t>
  </si>
  <si>
    <t xml:space="preserve">Jednotka</t>
  </si>
  <si>
    <t xml:space="preserve">Počet ks v kartónu</t>
  </si>
  <si>
    <t xml:space="preserve">Počet ks na paletě</t>
  </si>
  <si>
    <t xml:space="preserve">8595140152471</t>
  </si>
  <si>
    <t xml:space="preserve">APVKP5</t>
  </si>
  <si>
    <t xml:space="preserve">aplikační postřikovač pro vysušzeď krém profi</t>
  </si>
  <si>
    <t xml:space="preserve">EUR</t>
  </si>
  <si>
    <t xml:space="preserve">CZ</t>
  </si>
  <si>
    <t xml:space="preserve">ks</t>
  </si>
  <si>
    <t xml:space="preserve">kg</t>
  </si>
  <si>
    <t xml:space="preserve">cm</t>
  </si>
  <si>
    <t xml:space="preserve">8595140153607</t>
  </si>
  <si>
    <t xml:space="preserve">BKBAL  </t>
  </si>
  <si>
    <t xml:space="preserve">balkonová koncovka pro boční profil levá 1 ks antra</t>
  </si>
  <si>
    <t xml:space="preserve">8595140108133</t>
  </si>
  <si>
    <t xml:space="preserve">BKBBL         </t>
  </si>
  <si>
    <t xml:space="preserve">balkonová koncovka pro boční profil levá 1 ks bílá R</t>
  </si>
  <si>
    <t xml:space="preserve">8595140108157</t>
  </si>
  <si>
    <t xml:space="preserve">BKBHL         </t>
  </si>
  <si>
    <t xml:space="preserve">balkonová koncovka pro boční profil levá 1 ks hněd</t>
  </si>
  <si>
    <t xml:space="preserve">8595140108171</t>
  </si>
  <si>
    <t xml:space="preserve">BKBŠL         </t>
  </si>
  <si>
    <t xml:space="preserve">balkonová koncovka pro boční profil levá 1 ks šedá</t>
  </si>
  <si>
    <t xml:space="preserve">8595140153614</t>
  </si>
  <si>
    <t xml:space="preserve">BKBAP  </t>
  </si>
  <si>
    <t xml:space="preserve">balkonová koncovka pro boční profil pravá 1 ks ant</t>
  </si>
  <si>
    <t xml:space="preserve">8595140108140</t>
  </si>
  <si>
    <t xml:space="preserve">BKBBP         </t>
  </si>
  <si>
    <t xml:space="preserve">balkonová koncovka pro boční profil pravá 1 ks bílá</t>
  </si>
  <si>
    <t xml:space="preserve">8595140108164</t>
  </si>
  <si>
    <t xml:space="preserve">BKBHP         </t>
  </si>
  <si>
    <t xml:space="preserve">balkonová koncovka pro boční profil pravá 1 ks hně</t>
  </si>
  <si>
    <t xml:space="preserve">8595140108188</t>
  </si>
  <si>
    <t xml:space="preserve">BKBŠP         </t>
  </si>
  <si>
    <t xml:space="preserve">balkonová koncovka pro boční profil pravá 1 ks šed</t>
  </si>
  <si>
    <t xml:space="preserve">8595140153027</t>
  </si>
  <si>
    <t xml:space="preserve">BKA</t>
  </si>
  <si>
    <t xml:space="preserve">balkonová koncovka sada 2 ks antracit</t>
  </si>
  <si>
    <t xml:space="preserve">pár</t>
  </si>
  <si>
    <t xml:space="preserve">kar</t>
  </si>
  <si>
    <t xml:space="preserve">8595140108058</t>
  </si>
  <si>
    <t xml:space="preserve">BKB</t>
  </si>
  <si>
    <t xml:space="preserve">balkonová koncovka sada 2 ks bílá</t>
  </si>
  <si>
    <t xml:space="preserve">8595140108065</t>
  </si>
  <si>
    <t xml:space="preserve">BKH</t>
  </si>
  <si>
    <t xml:space="preserve">balkonová koncovka sada 2 ks hnědá</t>
  </si>
  <si>
    <t xml:space="preserve">8595140108072</t>
  </si>
  <si>
    <t xml:space="preserve">BKŠ</t>
  </si>
  <si>
    <t xml:space="preserve">balkonová koncovka sada 2 ks šedá</t>
  </si>
  <si>
    <t xml:space="preserve">8595140153621</t>
  </si>
  <si>
    <t xml:space="preserve">BSA</t>
  </si>
  <si>
    <t xml:space="preserve">balkonová spojka 32 mm antracit RAL 7016</t>
  </si>
  <si>
    <t xml:space="preserve">8595140108003</t>
  </si>
  <si>
    <t xml:space="preserve">BSB</t>
  </si>
  <si>
    <t xml:space="preserve">balkonová spojka 32 mm bílá RAL 9010</t>
  </si>
  <si>
    <t xml:space="preserve">8595140108010</t>
  </si>
  <si>
    <t xml:space="preserve">BSH</t>
  </si>
  <si>
    <t xml:space="preserve">balkonová spojka 32 mm hnědá RAL 8017</t>
  </si>
  <si>
    <t xml:space="preserve">8595140108027</t>
  </si>
  <si>
    <t xml:space="preserve">BSŠ</t>
  </si>
  <si>
    <t xml:space="preserve">balkonová spojka 32 mm šedá RAL 7001</t>
  </si>
  <si>
    <t xml:space="preserve">8595140153560</t>
  </si>
  <si>
    <t xml:space="preserve">BS64A         </t>
  </si>
  <si>
    <t xml:space="preserve">balkonová spojka 64 mm antracit RAL 7016</t>
  </si>
  <si>
    <t xml:space="preserve">8595140108218</t>
  </si>
  <si>
    <t xml:space="preserve">BS64B</t>
  </si>
  <si>
    <t xml:space="preserve">balkonová spojka 64 mm bílá RAL 9010</t>
  </si>
  <si>
    <t xml:space="preserve">8595140108225</t>
  </si>
  <si>
    <t xml:space="preserve">BS64H</t>
  </si>
  <si>
    <t xml:space="preserve">balkonová spojka 64 mm hnědá RAL 8017</t>
  </si>
  <si>
    <t xml:space="preserve">8595140108232</t>
  </si>
  <si>
    <t xml:space="preserve">BS64Š</t>
  </si>
  <si>
    <t xml:space="preserve">balkonová spojka 64 mm šedá RAL 7001</t>
  </si>
  <si>
    <t xml:space="preserve">8595140153591</t>
  </si>
  <si>
    <t xml:space="preserve">BPBA  </t>
  </si>
  <si>
    <t xml:space="preserve">balkonový profil boční 2 m antracit RAL 7016</t>
  </si>
  <si>
    <t xml:space="preserve">8595140108096</t>
  </si>
  <si>
    <t xml:space="preserve">BPBB            </t>
  </si>
  <si>
    <t xml:space="preserve">balkonový profil boční 2 m bílý RAL 9010</t>
  </si>
  <si>
    <t xml:space="preserve">8595140108102</t>
  </si>
  <si>
    <t xml:space="preserve">BPBH            </t>
  </si>
  <si>
    <t xml:space="preserve">balkonový profil boční 2 m hnědý RAL 8017</t>
  </si>
  <si>
    <t xml:space="preserve">8595140108119</t>
  </si>
  <si>
    <t xml:space="preserve">BPBŠ            </t>
  </si>
  <si>
    <t xml:space="preserve">balkonový profil boční 2 m šedý RAL 7001</t>
  </si>
  <si>
    <t xml:space="preserve">8595140153546</t>
  </si>
  <si>
    <t xml:space="preserve">BP2A  </t>
  </si>
  <si>
    <t xml:space="preserve">balkonový profil přímý 2 m antracit RAL 7016</t>
  </si>
  <si>
    <t xml:space="preserve">8595140107907</t>
  </si>
  <si>
    <t xml:space="preserve">BP2B</t>
  </si>
  <si>
    <t xml:space="preserve">balkonový profil přímý 2 m bílý RAL 9010</t>
  </si>
  <si>
    <t xml:space="preserve">8595140107914</t>
  </si>
  <si>
    <t xml:space="preserve">BP2H</t>
  </si>
  <si>
    <t xml:space="preserve">balkonový profil přímý 2 m hnědý RAL 8017</t>
  </si>
  <si>
    <t xml:space="preserve">8595140107921</t>
  </si>
  <si>
    <t xml:space="preserve">BP2Š</t>
  </si>
  <si>
    <t xml:space="preserve">balkonový profil přímý 2 m šedý RAL 7001</t>
  </si>
  <si>
    <t xml:space="preserve">8595140153553</t>
  </si>
  <si>
    <t xml:space="preserve">BP2RA </t>
  </si>
  <si>
    <t xml:space="preserve">balkonový profil rohový 1x1 m antracit RAL 7016</t>
  </si>
  <si>
    <t xml:space="preserve">8595140107952</t>
  </si>
  <si>
    <t xml:space="preserve">BP2RB</t>
  </si>
  <si>
    <t xml:space="preserve">balkonový profil rohový 1x1 m bílý RAL 9010</t>
  </si>
  <si>
    <t xml:space="preserve">8595140107969</t>
  </si>
  <si>
    <t xml:space="preserve">BP2RH</t>
  </si>
  <si>
    <t xml:space="preserve">balkonový profil rohový 1x1 m hnědý RAL 8017</t>
  </si>
  <si>
    <t xml:space="preserve">8595140107976</t>
  </si>
  <si>
    <t xml:space="preserve">BP2RŠ</t>
  </si>
  <si>
    <t xml:space="preserve">balkonový profil rohový 1x1 m šedý RAL 7001</t>
  </si>
  <si>
    <t xml:space="preserve">8595140104760</t>
  </si>
  <si>
    <t xml:space="preserve">BANABET4</t>
  </si>
  <si>
    <t xml:space="preserve">barva nabeton 4 kg</t>
  </si>
  <si>
    <t xml:space="preserve">pal</t>
  </si>
  <si>
    <t xml:space="preserve">8595140104784</t>
  </si>
  <si>
    <t xml:space="preserve">BANABET8</t>
  </si>
  <si>
    <t xml:space="preserve">barva nabeton 8 kg</t>
  </si>
  <si>
    <t xml:space="preserve">8595140104883</t>
  </si>
  <si>
    <t xml:space="preserve">BARV Č</t>
  </si>
  <si>
    <t xml:space="preserve">barvič 50 ml černý</t>
  </si>
  <si>
    <t xml:space="preserve">8595140104814</t>
  </si>
  <si>
    <t xml:space="preserve">BARV ČV</t>
  </si>
  <si>
    <t xml:space="preserve">barvič 50 ml červený</t>
  </si>
  <si>
    <t xml:space="preserve">m</t>
  </si>
  <si>
    <t xml:space="preserve">8595140104869</t>
  </si>
  <si>
    <t xml:space="preserve">BARV H</t>
  </si>
  <si>
    <t xml:space="preserve">barvič 50 ml hnědý</t>
  </si>
  <si>
    <t xml:space="preserve">8595140104838</t>
  </si>
  <si>
    <t xml:space="preserve">BARV M</t>
  </si>
  <si>
    <t xml:space="preserve">barvič 50 ml modrý</t>
  </si>
  <si>
    <t xml:space="preserve">8595140104845</t>
  </si>
  <si>
    <t xml:space="preserve">BARV O</t>
  </si>
  <si>
    <t xml:space="preserve">barvič 50 ml oranžový</t>
  </si>
  <si>
    <t xml:space="preserve">8595140104821</t>
  </si>
  <si>
    <t xml:space="preserve">BARV Z</t>
  </si>
  <si>
    <t xml:space="preserve">barvič 50 ml zelený</t>
  </si>
  <si>
    <t xml:space="preserve">8595140104807</t>
  </si>
  <si>
    <t xml:space="preserve">BARV ŽL</t>
  </si>
  <si>
    <t xml:space="preserve">barvič 50 ml žlutý</t>
  </si>
  <si>
    <t xml:space="preserve">8595140104708</t>
  </si>
  <si>
    <t xml:space="preserve">BB15</t>
  </si>
  <si>
    <t xml:space="preserve">bílá barva vnitřní 15 kg</t>
  </si>
  <si>
    <t xml:space="preserve">8595140154277</t>
  </si>
  <si>
    <t xml:space="preserve">CS12 </t>
  </si>
  <si>
    <t xml:space="preserve">cestusprav 12 kg vědro</t>
  </si>
  <si>
    <t xml:space="preserve">8595140154253</t>
  </si>
  <si>
    <t xml:space="preserve">CS25P </t>
  </si>
  <si>
    <t xml:space="preserve">cestusprav 25 kg pytel</t>
  </si>
  <si>
    <t xml:space="preserve">8595140154260</t>
  </si>
  <si>
    <t xml:space="preserve">CS25 </t>
  </si>
  <si>
    <t xml:space="preserve">cestusprav 25 kg vědro</t>
  </si>
  <si>
    <t xml:space="preserve">8595140155304</t>
  </si>
  <si>
    <t xml:space="preserve">DK40250      </t>
  </si>
  <si>
    <t xml:space="preserve">distanční kroužek pro kari 40 mm / 6-10 mm 250 ks</t>
  </si>
  <si>
    <t xml:space="preserve">XK</t>
  </si>
  <si>
    <t xml:space="preserve">8595140155311</t>
  </si>
  <si>
    <t xml:space="preserve">DK70250  </t>
  </si>
  <si>
    <t xml:space="preserve">distanční kroužek pro kari 70 mm / 6-16 mm 250 ks</t>
  </si>
  <si>
    <t xml:space="preserve">8595140153911</t>
  </si>
  <si>
    <t xml:space="preserve">DKD250</t>
  </si>
  <si>
    <t xml:space="preserve">distanční křížky na dlažbu 2 mm 250 ks</t>
  </si>
  <si>
    <t xml:space="preserve">8595140153997</t>
  </si>
  <si>
    <t xml:space="preserve">DPV20100 </t>
  </si>
  <si>
    <t xml:space="preserve">distanční podpěra výztuže 20 mm 100 ks</t>
  </si>
  <si>
    <t xml:space="preserve">8595140110020</t>
  </si>
  <si>
    <t xml:space="preserve">DL25            </t>
  </si>
  <si>
    <t xml:space="preserve">dlažbulep profi 25 kg</t>
  </si>
  <si>
    <t xml:space="preserve">8595140110006</t>
  </si>
  <si>
    <t xml:space="preserve">DLP5</t>
  </si>
  <si>
    <t xml:space="preserve">dlažbulep profi 5 kg</t>
  </si>
  <si>
    <t xml:space="preserve">8595140104104</t>
  </si>
  <si>
    <t xml:space="preserve">DRS1</t>
  </si>
  <si>
    <t xml:space="preserve">drsoň 1 kg</t>
  </si>
  <si>
    <t xml:space="preserve">8595140104111</t>
  </si>
  <si>
    <t xml:space="preserve">DRS5</t>
  </si>
  <si>
    <t xml:space="preserve">drsoň 5 kg</t>
  </si>
  <si>
    <t xml:space="preserve">5907758548271</t>
  </si>
  <si>
    <t xml:space="preserve">DR10    </t>
  </si>
  <si>
    <t xml:space="preserve">držák válečku profi 100 mm</t>
  </si>
  <si>
    <t xml:space="preserve">PL</t>
  </si>
  <si>
    <t xml:space="preserve">5907758548295</t>
  </si>
  <si>
    <t xml:space="preserve">DF10   </t>
  </si>
  <si>
    <t xml:space="preserve">držák válečku profi 100 mm dlouhý, pružný</t>
  </si>
  <si>
    <t xml:space="preserve">5907758547564</t>
  </si>
  <si>
    <t xml:space="preserve">DR25</t>
  </si>
  <si>
    <t xml:space="preserve">držák válečku profi 245 mm</t>
  </si>
  <si>
    <t xml:space="preserve">8595140105002</t>
  </si>
  <si>
    <t xml:space="preserve">DF5</t>
  </si>
  <si>
    <t xml:space="preserve">držtofest  5 kg</t>
  </si>
  <si>
    <t xml:space="preserve">8595140105040</t>
  </si>
  <si>
    <t xml:space="preserve">DFTH5</t>
  </si>
  <si>
    <t xml:space="preserve">držtofest th  5 kg</t>
  </si>
  <si>
    <t xml:space="preserve">8595140104920</t>
  </si>
  <si>
    <t xml:space="preserve">FB5</t>
  </si>
  <si>
    <t xml:space="preserve">fofrbeton  5 kg</t>
  </si>
  <si>
    <t xml:space="preserve">8595140101219</t>
  </si>
  <si>
    <t xml:space="preserve">GT1</t>
  </si>
  <si>
    <t xml:space="preserve">gumotěs 1 kg šedý</t>
  </si>
  <si>
    <t xml:space="preserve">8595140101288</t>
  </si>
  <si>
    <t xml:space="preserve">GT15C</t>
  </si>
  <si>
    <t xml:space="preserve">gumotěs 15 kg (3 x 5 kg) černý</t>
  </si>
  <si>
    <t xml:space="preserve">8595140101240</t>
  </si>
  <si>
    <t xml:space="preserve">GT15</t>
  </si>
  <si>
    <t xml:space="preserve">gumotěs 15 kg (3 x 5 kg) šedý</t>
  </si>
  <si>
    <t xml:space="preserve">8595140101226</t>
  </si>
  <si>
    <t xml:space="preserve">GT4 </t>
  </si>
  <si>
    <t xml:space="preserve">gumotěs 4 kg (4 x 1 kg) šedý</t>
  </si>
  <si>
    <t xml:space="preserve">8595140101233</t>
  </si>
  <si>
    <t xml:space="preserve">GT5  </t>
  </si>
  <si>
    <t xml:space="preserve">gumotěs 5 kg šedý</t>
  </si>
  <si>
    <t xml:space="preserve">8595140154000</t>
  </si>
  <si>
    <t xml:space="preserve">GP0220  </t>
  </si>
  <si>
    <t xml:space="preserve">gumová podložka na terč 2 mm 20 ks</t>
  </si>
  <si>
    <t xml:space="preserve">8595140103145</t>
  </si>
  <si>
    <t xml:space="preserve">HAJA</t>
  </si>
  <si>
    <t xml:space="preserve">hassan jádro 25 kg jádrová sanační omítka</t>
  </si>
  <si>
    <t xml:space="preserve">8595140153287</t>
  </si>
  <si>
    <t xml:space="preserve">HAPE1   </t>
  </si>
  <si>
    <t xml:space="preserve">hassan penetrace 1 l</t>
  </si>
  <si>
    <t xml:space="preserve">8595140153294</t>
  </si>
  <si>
    <t xml:space="preserve">HAPE5      </t>
  </si>
  <si>
    <t xml:space="preserve">hassan penetrace 5 l</t>
  </si>
  <si>
    <t xml:space="preserve">8595140103091</t>
  </si>
  <si>
    <t xml:space="preserve">HAŠP</t>
  </si>
  <si>
    <t xml:space="preserve">hassan špric 25 kg sanační kotvicí podhoz</t>
  </si>
  <si>
    <t xml:space="preserve">8595140103190</t>
  </si>
  <si>
    <t xml:space="preserve">HAŠT</t>
  </si>
  <si>
    <t xml:space="preserve">hassan štuk 25 kg finální úprava sanační omítky</t>
  </si>
  <si>
    <t xml:space="preserve">8595140153751</t>
  </si>
  <si>
    <t xml:space="preserve">HATO50</t>
  </si>
  <si>
    <t xml:space="preserve">hassan thermo 50 l tepelně izolační omítka</t>
  </si>
  <si>
    <t xml:space="preserve">8595140104159</t>
  </si>
  <si>
    <t xml:space="preserve">HL1          </t>
  </si>
  <si>
    <t xml:space="preserve">hluboň 1 l hloubková nano penetrace</t>
  </si>
  <si>
    <t xml:space="preserve">8595140153874</t>
  </si>
  <si>
    <t xml:space="preserve">HL10  </t>
  </si>
  <si>
    <t xml:space="preserve">hluboň 10 l hloubková nano penetrace</t>
  </si>
  <si>
    <t xml:space="preserve">8595140104166</t>
  </si>
  <si>
    <t xml:space="preserve">HL5</t>
  </si>
  <si>
    <t xml:space="preserve">hluboň 5 l hloubková nano penetrace</t>
  </si>
  <si>
    <t xml:space="preserve">8595140153416</t>
  </si>
  <si>
    <t xml:space="preserve">CHB050625  </t>
  </si>
  <si>
    <t xml:space="preserve">chlupbeton  6 mm 25 µm 0,5 kg</t>
  </si>
  <si>
    <t xml:space="preserve">8595140153423</t>
  </si>
  <si>
    <t xml:space="preserve">CHB200625</t>
  </si>
  <si>
    <t xml:space="preserve">chlupbeton  6 mm 25 µm 20 kg </t>
  </si>
  <si>
    <t xml:space="preserve">8595140153430</t>
  </si>
  <si>
    <t xml:space="preserve">CHB051225</t>
  </si>
  <si>
    <t xml:space="preserve">chlupbeton 12 mm 25 µm 0,5 kg </t>
  </si>
  <si>
    <t xml:space="preserve">8595140153447</t>
  </si>
  <si>
    <t xml:space="preserve">CHB201225</t>
  </si>
  <si>
    <t xml:space="preserve">chlupbeton 12 mm 25 µm 20 kg </t>
  </si>
  <si>
    <t xml:space="preserve">8595140153904</t>
  </si>
  <si>
    <t xml:space="preserve">KND500</t>
  </si>
  <si>
    <t xml:space="preserve">klínky na dlažbu a obklady 0-5 mm 500 ks</t>
  </si>
  <si>
    <t xml:space="preserve">8595140107426</t>
  </si>
  <si>
    <t xml:space="preserve">KD6/2</t>
  </si>
  <si>
    <t xml:space="preserve">konstrukční deska  6 mm 1300 mm / 600 mm</t>
  </si>
  <si>
    <t xml:space="preserve">DE</t>
  </si>
  <si>
    <t xml:space="preserve">8595140107440</t>
  </si>
  <si>
    <t xml:space="preserve">KD10/2 ZB</t>
  </si>
  <si>
    <t xml:space="preserve">konstrukční deska 10 mm 1300 mm / 600 mm</t>
  </si>
  <si>
    <t xml:space="preserve">8595140107044</t>
  </si>
  <si>
    <t xml:space="preserve">KD10</t>
  </si>
  <si>
    <t xml:space="preserve">konstrukční deska 10 mm 2600 mm / 600 mm</t>
  </si>
  <si>
    <t xml:space="preserve">8595140107068</t>
  </si>
  <si>
    <t xml:space="preserve">KD20</t>
  </si>
  <si>
    <t xml:space="preserve">konstrukční deska 20 mm 2600 mm / 600 mm</t>
  </si>
  <si>
    <t xml:space="preserve">8595140107082</t>
  </si>
  <si>
    <t xml:space="preserve">KD30</t>
  </si>
  <si>
    <t xml:space="preserve">konstrukční deska 30 mm 2600 mm / 600 mm</t>
  </si>
  <si>
    <t xml:space="preserve">8595140107105</t>
  </si>
  <si>
    <t xml:space="preserve">KD40</t>
  </si>
  <si>
    <t xml:space="preserve">konstrukční deska 40 mm 2600 mm / 600 mm</t>
  </si>
  <si>
    <t xml:space="preserve">8595140107129</t>
  </si>
  <si>
    <t xml:space="preserve">KD50</t>
  </si>
  <si>
    <t xml:space="preserve">konstrukční deska 50 mm 2600 mm / 600 mm</t>
  </si>
  <si>
    <t xml:space="preserve">8595140107266</t>
  </si>
  <si>
    <t xml:space="preserve">KS20</t>
  </si>
  <si>
    <t xml:space="preserve">konstrukční spojka 20 mm</t>
  </si>
  <si>
    <t xml:space="preserve">8595140107280</t>
  </si>
  <si>
    <t xml:space="preserve">KS30</t>
  </si>
  <si>
    <t xml:space="preserve">konstrukční spojka 30 mm</t>
  </si>
  <si>
    <t xml:space="preserve">8595140107303</t>
  </si>
  <si>
    <t xml:space="preserve">KS40</t>
  </si>
  <si>
    <t xml:space="preserve">konstrukční spojka 40 mm</t>
  </si>
  <si>
    <t xml:space="preserve">8595140107327</t>
  </si>
  <si>
    <t xml:space="preserve">KS50</t>
  </si>
  <si>
    <t xml:space="preserve">konstrukční spojka 50 mm</t>
  </si>
  <si>
    <t xml:space="preserve">8595140107334</t>
  </si>
  <si>
    <t xml:space="preserve">KS60            </t>
  </si>
  <si>
    <t xml:space="preserve">konstrukční spojka 60 mm</t>
  </si>
  <si>
    <t xml:space="preserve">8595140101820</t>
  </si>
  <si>
    <t xml:space="preserve">KOIZ4</t>
  </si>
  <si>
    <t xml:space="preserve">koupelnová izolace 4 kg</t>
  </si>
  <si>
    <t xml:space="preserve">8595140101844</t>
  </si>
  <si>
    <t xml:space="preserve">KOIZ8</t>
  </si>
  <si>
    <t xml:space="preserve">koupelnová izolace 8 kg</t>
  </si>
  <si>
    <t xml:space="preserve">8595140153898</t>
  </si>
  <si>
    <t xml:space="preserve">KKV100</t>
  </si>
  <si>
    <t xml:space="preserve">kulaté klínky vyrovnávací 1-10 mm 100 ks</t>
  </si>
  <si>
    <t xml:space="preserve">8595140100090</t>
  </si>
  <si>
    <t xml:space="preserve">LVK4S</t>
  </si>
  <si>
    <t xml:space="preserve">lepenka v kýblu  4,1 kg (3 kg a 1,1 kg)</t>
  </si>
  <si>
    <t xml:space="preserve">8595140100144</t>
  </si>
  <si>
    <t xml:space="preserve">LVK7S</t>
  </si>
  <si>
    <t xml:space="preserve">lepenka v kýblu  9,5 kg (7 kg a 2,5 kg)</t>
  </si>
  <si>
    <t xml:space="preserve">8595140100151</t>
  </si>
  <si>
    <t xml:space="preserve">LVK15S</t>
  </si>
  <si>
    <t xml:space="preserve">lepenka v kýblu 20,4 kg (15 kg a 5,4 kg)</t>
  </si>
  <si>
    <t xml:space="preserve">8595140100168</t>
  </si>
  <si>
    <t xml:space="preserve">LVK25S</t>
  </si>
  <si>
    <t xml:space="preserve">lepenka v kýblu 34 kg (25 kg a 9 kg)</t>
  </si>
  <si>
    <t xml:space="preserve">8595140100175</t>
  </si>
  <si>
    <t xml:space="preserve">LVK25PS</t>
  </si>
  <si>
    <t xml:space="preserve">lepenka v kýblu 34 kg pytel (25 kg a 9 kg)</t>
  </si>
  <si>
    <t xml:space="preserve">8595140100076</t>
  </si>
  <si>
    <t xml:space="preserve">LVP1K3        </t>
  </si>
  <si>
    <t xml:space="preserve">lepenka v prášku 1k  3 kg</t>
  </si>
  <si>
    <t xml:space="preserve">8595140100106</t>
  </si>
  <si>
    <t xml:space="preserve">LVP1K9  </t>
  </si>
  <si>
    <t xml:space="preserve">lepenka v prášku 1k  9 kg</t>
  </si>
  <si>
    <t xml:space="preserve">8595140100083</t>
  </si>
  <si>
    <t xml:space="preserve">LVP1K18      </t>
  </si>
  <si>
    <t xml:space="preserve">lepenka v prášku 1k 18 kg</t>
  </si>
  <si>
    <t xml:space="preserve">8595140101127</t>
  </si>
  <si>
    <t xml:space="preserve">LNB15S</t>
  </si>
  <si>
    <t xml:space="preserve">lepidlo na bazény 21 kg (15 kg a 6 kg)</t>
  </si>
  <si>
    <t xml:space="preserve">8595140101295</t>
  </si>
  <si>
    <t xml:space="preserve">NENABE1 </t>
  </si>
  <si>
    <t xml:space="preserve">nenasávej bezrozpouštědlový 1 l </t>
  </si>
  <si>
    <t xml:space="preserve">8595140101301</t>
  </si>
  <si>
    <t xml:space="preserve">NENABE5  </t>
  </si>
  <si>
    <t xml:space="preserve">nenasávej bezrozpouštědlový 5 l</t>
  </si>
  <si>
    <t xml:space="preserve">8595140101905</t>
  </si>
  <si>
    <t xml:space="preserve">NENA1</t>
  </si>
  <si>
    <t xml:space="preserve">nenasávej hydrofobizační nátěr 1 l</t>
  </si>
  <si>
    <t xml:space="preserve">8595140101929</t>
  </si>
  <si>
    <t xml:space="preserve">NENA5</t>
  </si>
  <si>
    <t xml:space="preserve">nenasávej hydrofobizační nátěr 5 l</t>
  </si>
  <si>
    <t xml:space="preserve">8595140154406</t>
  </si>
  <si>
    <t xml:space="preserve">NIKLE   </t>
  </si>
  <si>
    <t xml:space="preserve">nivelační kleště</t>
  </si>
  <si>
    <t xml:space="preserve">8595140153928</t>
  </si>
  <si>
    <t xml:space="preserve">NSD1-100  </t>
  </si>
  <si>
    <t xml:space="preserve">nivelační spony 1 mm síla dlažby 3-16 mm 100 ks</t>
  </si>
  <si>
    <t xml:space="preserve">8595140153935</t>
  </si>
  <si>
    <t xml:space="preserve">NSD15-100 </t>
  </si>
  <si>
    <t xml:space="preserve">nivelační spony 1,5 mm síla dlažby 3-16 mm 100 ks</t>
  </si>
  <si>
    <t xml:space="preserve">8595140153959</t>
  </si>
  <si>
    <t xml:space="preserve">NSD2-100  </t>
  </si>
  <si>
    <t xml:space="preserve">nivelační spony 2 mm síla dlažby 3-16 mm 100 ks</t>
  </si>
  <si>
    <t xml:space="preserve">8595140153942</t>
  </si>
  <si>
    <t xml:space="preserve">NSD3-100  </t>
  </si>
  <si>
    <t xml:space="preserve">nivelační spony 3 mm síla dlažby 3-16 mm 100 ks</t>
  </si>
  <si>
    <t xml:space="preserve">8595140153966</t>
  </si>
  <si>
    <t xml:space="preserve">NSDMAX2</t>
  </si>
  <si>
    <t xml:space="preserve">nivelační spony MAX 2 mm síla dlažby 10-23 mm 10</t>
  </si>
  <si>
    <t xml:space="preserve">8595140110044</t>
  </si>
  <si>
    <t xml:space="preserve">oblep1,5       </t>
  </si>
  <si>
    <t xml:space="preserve">obkladolep disperzní lepidlo 1,5 kg</t>
  </si>
  <si>
    <t xml:space="preserve">8595140110068</t>
  </si>
  <si>
    <t xml:space="preserve">oblep4,5       </t>
  </si>
  <si>
    <t xml:space="preserve">obkladolep disperzní lepidlo 4,5 kg</t>
  </si>
  <si>
    <t xml:space="preserve">8595140153683</t>
  </si>
  <si>
    <t xml:space="preserve">OM1        </t>
  </si>
  <si>
    <t xml:space="preserve">odmašťovač 1 l</t>
  </si>
  <si>
    <t xml:space="preserve">8595140153690</t>
  </si>
  <si>
    <t xml:space="preserve">OM5     </t>
  </si>
  <si>
    <t xml:space="preserve">odmašťovač 5 l</t>
  </si>
  <si>
    <t xml:space="preserve">8595140155298</t>
  </si>
  <si>
    <t xml:space="preserve">PNRT8   </t>
  </si>
  <si>
    <t xml:space="preserve">prodloužení na rektifikační terč 80 mm</t>
  </si>
  <si>
    <t xml:space="preserve">8595140154383</t>
  </si>
  <si>
    <t xml:space="preserve">PT2055s </t>
  </si>
  <si>
    <t xml:space="preserve">profil k terčům 20-55 šedý RAL 7001</t>
  </si>
  <si>
    <t xml:space="preserve">8595140153652</t>
  </si>
  <si>
    <t xml:space="preserve">PP120/12  </t>
  </si>
  <si>
    <t xml:space="preserve">pružný průchod 120x120 mm pro trubku o průměru </t>
  </si>
  <si>
    <t xml:space="preserve">8595140153669</t>
  </si>
  <si>
    <t xml:space="preserve">PP150/19 </t>
  </si>
  <si>
    <t xml:space="preserve">pružný průchod 150x150 mm pro trubku o průměru </t>
  </si>
  <si>
    <t xml:space="preserve">8595140153676</t>
  </si>
  <si>
    <t xml:space="preserve">PP200/30 </t>
  </si>
  <si>
    <t xml:space="preserve">pružný průchod 200x200 mm pro trubku o průměru </t>
  </si>
  <si>
    <t xml:space="preserve">8595140153638</t>
  </si>
  <si>
    <t xml:space="preserve">PP250/65   </t>
  </si>
  <si>
    <t xml:space="preserve">pružný průchod 250x250 mm pro trubku o průměru </t>
  </si>
  <si>
    <t xml:space="preserve">8595140100328</t>
  </si>
  <si>
    <t xml:space="preserve">PP400</t>
  </si>
  <si>
    <t xml:space="preserve">pružný průchod 425×425 mm</t>
  </si>
  <si>
    <t xml:space="preserve">8595140151153</t>
  </si>
  <si>
    <t xml:space="preserve">PP500B</t>
  </si>
  <si>
    <t xml:space="preserve">pružný průchod 500×500 mm butyl bez otvoru</t>
  </si>
  <si>
    <t xml:space="preserve">8595140100304</t>
  </si>
  <si>
    <t xml:space="preserve">PP100 </t>
  </si>
  <si>
    <t xml:space="preserve">pružný samolepicí průchod 120×120 mm</t>
  </si>
  <si>
    <t xml:space="preserve">8595140151054</t>
  </si>
  <si>
    <t xml:space="preserve">PD</t>
  </si>
  <si>
    <t xml:space="preserve">pudrž 190 g</t>
  </si>
  <si>
    <t xml:space="preserve">8595140151818</t>
  </si>
  <si>
    <t xml:space="preserve">PD600</t>
  </si>
  <si>
    <t xml:space="preserve">pudrž 600 g</t>
  </si>
  <si>
    <t xml:space="preserve">8595140103725</t>
  </si>
  <si>
    <t xml:space="preserve">PUST5</t>
  </si>
  <si>
    <t xml:space="preserve">pustohned 5 kg</t>
  </si>
  <si>
    <t xml:space="preserve">8595140103787</t>
  </si>
  <si>
    <t xml:space="preserve">PUSTR</t>
  </si>
  <si>
    <t xml:space="preserve">pustohned s rozprašovačem 0,5 kg</t>
  </si>
  <si>
    <t xml:space="preserve">8595140154062</t>
  </si>
  <si>
    <t xml:space="preserve">RT18 </t>
  </si>
  <si>
    <t xml:space="preserve">rektifikační terč pod dlažbu 18-25 mm</t>
  </si>
  <si>
    <t xml:space="preserve">8595140154079</t>
  </si>
  <si>
    <t xml:space="preserve">RT36 </t>
  </si>
  <si>
    <t xml:space="preserve">rektifikační terč pod dlažbu 36-51 mm</t>
  </si>
  <si>
    <t xml:space="preserve">8595140154086</t>
  </si>
  <si>
    <t xml:space="preserve">RT52 </t>
  </si>
  <si>
    <t xml:space="preserve">rektifikační terč pod dlažbu 52-82 mm</t>
  </si>
  <si>
    <t xml:space="preserve">8595140154093</t>
  </si>
  <si>
    <t xml:space="preserve">RT82 </t>
  </si>
  <si>
    <t xml:space="preserve">rektifikační terč pod dlažbu 82-130 mm</t>
  </si>
  <si>
    <t xml:space="preserve">8595140103213</t>
  </si>
  <si>
    <t xml:space="preserve">SAKO2</t>
  </si>
  <si>
    <t xml:space="preserve">sanační koncentrát 3v1   2 kg</t>
  </si>
  <si>
    <t xml:space="preserve">8595140103206</t>
  </si>
  <si>
    <t xml:space="preserve">SAKO</t>
  </si>
  <si>
    <t xml:space="preserve">sanační koncentrát 3v1   7 kg</t>
  </si>
  <si>
    <t xml:space="preserve">8595140104951</t>
  </si>
  <si>
    <t xml:space="preserve">SD25</t>
  </si>
  <si>
    <t xml:space="preserve">spádobeton 25 kg</t>
  </si>
  <si>
    <t xml:space="preserve">8595140107457</t>
  </si>
  <si>
    <t xml:space="preserve">SKD1300-60</t>
  </si>
  <si>
    <t xml:space="preserve">spádová konstrukční deska 1300×600 mm spád 2 </t>
  </si>
  <si>
    <t xml:space="preserve">8595140110242</t>
  </si>
  <si>
    <t xml:space="preserve">SH5BA</t>
  </si>
  <si>
    <t xml:space="preserve">spárovačka  5 kg bahama</t>
  </si>
  <si>
    <t xml:space="preserve">8595140110129</t>
  </si>
  <si>
    <t xml:space="preserve">SH5B</t>
  </si>
  <si>
    <t xml:space="preserve">spárovačka  5 kg bílá</t>
  </si>
  <si>
    <t xml:space="preserve">8595140110181</t>
  </si>
  <si>
    <t xml:space="preserve">SH5S</t>
  </si>
  <si>
    <t xml:space="preserve">spárovačka  5 kg šedá</t>
  </si>
  <si>
    <t xml:space="preserve">8595140154390</t>
  </si>
  <si>
    <t xml:space="preserve">ST2055s  </t>
  </si>
  <si>
    <t xml:space="preserve">spojka k terčům 20-55 šedá RAL 7001</t>
  </si>
  <si>
    <t xml:space="preserve">8595140154055</t>
  </si>
  <si>
    <t xml:space="preserve">SPT50250  </t>
  </si>
  <si>
    <t xml:space="preserve">spony na podlahové topení 50 mm 250 ks</t>
  </si>
  <si>
    <t xml:space="preserve">8595140104524</t>
  </si>
  <si>
    <t xml:space="preserve">SB5</t>
  </si>
  <si>
    <t xml:space="preserve">spravbeton  5 kg</t>
  </si>
  <si>
    <t xml:space="preserve">8595140104562</t>
  </si>
  <si>
    <t xml:space="preserve">SB25</t>
  </si>
  <si>
    <t xml:space="preserve">spravbeton 25 kg</t>
  </si>
  <si>
    <t xml:space="preserve">8595140104623</t>
  </si>
  <si>
    <t xml:space="preserve">SBTH5</t>
  </si>
  <si>
    <t xml:space="preserve">spravbeton th  5 kg</t>
  </si>
  <si>
    <t xml:space="preserve">8595140104661</t>
  </si>
  <si>
    <t xml:space="preserve">SBTH25</t>
  </si>
  <si>
    <t xml:space="preserve">spravbeton th 25 kg</t>
  </si>
  <si>
    <t xml:space="preserve">8595140101837</t>
  </si>
  <si>
    <t xml:space="preserve">SI7  </t>
  </si>
  <si>
    <t xml:space="preserve">sprchový izolant 7 kg</t>
  </si>
  <si>
    <t xml:space="preserve">8595140104005</t>
  </si>
  <si>
    <t xml:space="preserve">SL1</t>
  </si>
  <si>
    <t xml:space="preserve">stavlep  1 l</t>
  </si>
  <si>
    <t xml:space="preserve">8595140104043</t>
  </si>
  <si>
    <t xml:space="preserve">SL5</t>
  </si>
  <si>
    <t xml:space="preserve">stavlep  5 l</t>
  </si>
  <si>
    <t xml:space="preserve">8595140104067</t>
  </si>
  <si>
    <t xml:space="preserve">SL10</t>
  </si>
  <si>
    <t xml:space="preserve">stavlep 10 l</t>
  </si>
  <si>
    <t xml:space="preserve">8595140104302</t>
  </si>
  <si>
    <t xml:space="preserve">STĚSP1,8</t>
  </si>
  <si>
    <t xml:space="preserve">stěnusprav  1,8 kg</t>
  </si>
  <si>
    <t xml:space="preserve">8595140104340</t>
  </si>
  <si>
    <t xml:space="preserve">STĚSP9</t>
  </si>
  <si>
    <t xml:space="preserve">stěnusprav  9 kg</t>
  </si>
  <si>
    <t xml:space="preserve">8595140104364</t>
  </si>
  <si>
    <t xml:space="preserve">STĚSP18</t>
  </si>
  <si>
    <t xml:space="preserve">stěnusprav 18 kg</t>
  </si>
  <si>
    <t xml:space="preserve">8595140101707</t>
  </si>
  <si>
    <t xml:space="preserve">STX0.2/50</t>
  </si>
  <si>
    <t xml:space="preserve">střechotex  200 mm / 50 m </t>
  </si>
  <si>
    <t xml:space="preserve">8595140101721</t>
  </si>
  <si>
    <t xml:space="preserve">STX1/10</t>
  </si>
  <si>
    <t xml:space="preserve">střechotex 1000 mm / 10 m </t>
  </si>
  <si>
    <t xml:space="preserve">8595140153973</t>
  </si>
  <si>
    <t xml:space="preserve">STX1/250</t>
  </si>
  <si>
    <t xml:space="preserve">střechotex 1000 mm / 250 m </t>
  </si>
  <si>
    <t xml:space="preserve">8595140101745</t>
  </si>
  <si>
    <t xml:space="preserve">STX1/50</t>
  </si>
  <si>
    <t xml:space="preserve">střechotex 1000 mm / 50 m </t>
  </si>
  <si>
    <t xml:space="preserve">8595140153577</t>
  </si>
  <si>
    <t xml:space="preserve">STŘECH7CH </t>
  </si>
  <si>
    <t xml:space="preserve">střechusprav  7 kg červenohnědý</t>
  </si>
  <si>
    <t xml:space="preserve">8595140101622</t>
  </si>
  <si>
    <t xml:space="preserve">STŘECH7</t>
  </si>
  <si>
    <t xml:space="preserve">střechusprav  7 kg šedý</t>
  </si>
  <si>
    <t xml:space="preserve">8595140153584</t>
  </si>
  <si>
    <t xml:space="preserve">STŘECH14C</t>
  </si>
  <si>
    <t xml:space="preserve">střechusprav 14 kg červenohnědý</t>
  </si>
  <si>
    <t xml:space="preserve">8595140101646</t>
  </si>
  <si>
    <t xml:space="preserve">STŘECH14</t>
  </si>
  <si>
    <t xml:space="preserve">střechusprav 14 kg šedý</t>
  </si>
  <si>
    <t xml:space="preserve">8595140154314</t>
  </si>
  <si>
    <t xml:space="preserve">ŠPN1 </t>
  </si>
  <si>
    <t xml:space="preserve">špuntbeton 1 kg</t>
  </si>
  <si>
    <t xml:space="preserve">8595140154321</t>
  </si>
  <si>
    <t xml:space="preserve">ŠPN3   </t>
  </si>
  <si>
    <t xml:space="preserve">špuntbeton 3 kg</t>
  </si>
  <si>
    <t xml:space="preserve">8595140152211</t>
  </si>
  <si>
    <t xml:space="preserve">ŠTB5</t>
  </si>
  <si>
    <t xml:space="preserve">štukbeton  5 kg</t>
  </si>
  <si>
    <t xml:space="preserve">5907758548332</t>
  </si>
  <si>
    <t xml:space="preserve">DX180   </t>
  </si>
  <si>
    <t xml:space="preserve">teleskopická tyč profi 100-180 cm</t>
  </si>
  <si>
    <t xml:space="preserve">8595140153775</t>
  </si>
  <si>
    <t xml:space="preserve">TB1   </t>
  </si>
  <si>
    <t xml:space="preserve">teplá barva 1 kg</t>
  </si>
  <si>
    <t xml:space="preserve">8595140154017</t>
  </si>
  <si>
    <t xml:space="preserve">TFN5</t>
  </si>
  <si>
    <t xml:space="preserve">terč pod dlažbu  5 mm fixní nestohovatelný</t>
  </si>
  <si>
    <t xml:space="preserve">8595140154024</t>
  </si>
  <si>
    <t xml:space="preserve">TFN10</t>
  </si>
  <si>
    <t xml:space="preserve">terč pod dlažbu 10 mm fixní nestohovatelný</t>
  </si>
  <si>
    <t xml:space="preserve">8595140154031</t>
  </si>
  <si>
    <t xml:space="preserve">TFS14</t>
  </si>
  <si>
    <t xml:space="preserve">terč pod dlažbu 14 mm fixní stohovatelný</t>
  </si>
  <si>
    <t xml:space="preserve">8595140154048</t>
  </si>
  <si>
    <t xml:space="preserve">TFS30</t>
  </si>
  <si>
    <t xml:space="preserve">terč pod dlažbu 30 mm fixní stohovatelný</t>
  </si>
  <si>
    <t xml:space="preserve">8595140153980</t>
  </si>
  <si>
    <t xml:space="preserve">ADP</t>
  </si>
  <si>
    <t xml:space="preserve">terčový adaptér pro dřevěnou podlahu hranol 40 a </t>
  </si>
  <si>
    <t xml:space="preserve">8595140100656</t>
  </si>
  <si>
    <t xml:space="preserve">TF P 10         </t>
  </si>
  <si>
    <t xml:space="preserve">těsnicí fólie profi 750 mm / 10 m</t>
  </si>
  <si>
    <t xml:space="preserve">8595140100663</t>
  </si>
  <si>
    <t xml:space="preserve">TF P 50         </t>
  </si>
  <si>
    <t xml:space="preserve">těsnicí fólie profi 750 mm / 50 m</t>
  </si>
  <si>
    <t xml:space="preserve">8595140100267</t>
  </si>
  <si>
    <t xml:space="preserve">TP12010KC</t>
  </si>
  <si>
    <t xml:space="preserve">těsnicí pás 120 mm / 10 m klasik červený</t>
  </si>
  <si>
    <t xml:space="preserve">8595140100717</t>
  </si>
  <si>
    <t xml:space="preserve">TP12010KS</t>
  </si>
  <si>
    <t xml:space="preserve">těsnicí pás 120 mm / 10 m klasik šedý</t>
  </si>
  <si>
    <t xml:space="preserve">8595140100724</t>
  </si>
  <si>
    <t xml:space="preserve">TP12010šed</t>
  </si>
  <si>
    <t xml:space="preserve">těsnicí pás 120 mm / 10 m profi šedý</t>
  </si>
  <si>
    <t xml:space="preserve">8595140100250</t>
  </si>
  <si>
    <t xml:space="preserve">TP12050KC</t>
  </si>
  <si>
    <t xml:space="preserve">těsnicí pás 120 mm / 50 m klasik červený</t>
  </si>
  <si>
    <t xml:space="preserve">8595140100700</t>
  </si>
  <si>
    <t xml:space="preserve">TP12050KS</t>
  </si>
  <si>
    <t xml:space="preserve">těsnicí pás 120 mm / 50 m klasik šedý</t>
  </si>
  <si>
    <t xml:space="preserve">8595140100731</t>
  </si>
  <si>
    <t xml:space="preserve">TP12050šed</t>
  </si>
  <si>
    <t xml:space="preserve">těsnicí pás 120 mm / 50 m profi šedý</t>
  </si>
  <si>
    <t xml:space="preserve">8595140100472</t>
  </si>
  <si>
    <t xml:space="preserve">TKM</t>
  </si>
  <si>
    <t xml:space="preserve">těsnič kotvící mřížka univezální délka 1 m</t>
  </si>
  <si>
    <t xml:space="preserve">8595140100427</t>
  </si>
  <si>
    <t xml:space="preserve">T1015</t>
  </si>
  <si>
    <t xml:space="preserve">těsnič páska  10×15 mm návin 8 metrů</t>
  </si>
  <si>
    <t xml:space="preserve">8595140100410</t>
  </si>
  <si>
    <t xml:space="preserve">T2015</t>
  </si>
  <si>
    <t xml:space="preserve">těsnič páska  20×15 mm návin 5 metrů</t>
  </si>
  <si>
    <t xml:space="preserve">8595140100441</t>
  </si>
  <si>
    <t xml:space="preserve">T2025</t>
  </si>
  <si>
    <t xml:space="preserve">těsnič páska  20×25 mm návin 5 metrů</t>
  </si>
  <si>
    <t xml:space="preserve">8595140100403</t>
  </si>
  <si>
    <t xml:space="preserve">T2318</t>
  </si>
  <si>
    <t xml:space="preserve">těsnič páska  23×18 mm návin 5 metrů</t>
  </si>
  <si>
    <t xml:space="preserve">8595140100502</t>
  </si>
  <si>
    <t xml:space="preserve">TT310</t>
  </si>
  <si>
    <t xml:space="preserve">těsnič tmel 310 g</t>
  </si>
  <si>
    <t xml:space="preserve">5907758547489</t>
  </si>
  <si>
    <t xml:space="preserve">K25W9</t>
  </si>
  <si>
    <t xml:space="preserve">váleček KILLER profi  9 mm / 245 mm</t>
  </si>
  <si>
    <t xml:space="preserve">5907758548233</t>
  </si>
  <si>
    <t xml:space="preserve">SR10W9 </t>
  </si>
  <si>
    <t xml:space="preserve">váleček SILVER profi 10 mm / 100 mm sada 2 ks</t>
  </si>
  <si>
    <t xml:space="preserve">5907758547427</t>
  </si>
  <si>
    <t xml:space="preserve">S25W13      </t>
  </si>
  <si>
    <t xml:space="preserve">váleček SPINNER profi 13 mm / 245 mm</t>
  </si>
  <si>
    <t xml:space="preserve">8595140100397</t>
  </si>
  <si>
    <t xml:space="preserve">VNER PC</t>
  </si>
  <si>
    <t xml:space="preserve">vnější roh 110×110 mm profi červený</t>
  </si>
  <si>
    <t xml:space="preserve">8595140151269</t>
  </si>
  <si>
    <t xml:space="preserve">VNER PS</t>
  </si>
  <si>
    <t xml:space="preserve">vnější roh 110×110 mm profi šedý</t>
  </si>
  <si>
    <t xml:space="preserve">8595140100366</t>
  </si>
  <si>
    <t xml:space="preserve">VNEROH</t>
  </si>
  <si>
    <t xml:space="preserve">vnější roh 110×110×110 mm profi 3d šedý</t>
  </si>
  <si>
    <t xml:space="preserve">8595140152228</t>
  </si>
  <si>
    <t xml:space="preserve">VNER B   </t>
  </si>
  <si>
    <t xml:space="preserve">vnější roh 120×120 mm butyl</t>
  </si>
  <si>
    <t xml:space="preserve">8595140100335</t>
  </si>
  <si>
    <t xml:space="preserve">VNER KS</t>
  </si>
  <si>
    <t xml:space="preserve">vnější roh 140×140 mm klasik šedý</t>
  </si>
  <si>
    <t xml:space="preserve">8595140100380</t>
  </si>
  <si>
    <t xml:space="preserve">VNIR PC</t>
  </si>
  <si>
    <t xml:space="preserve">vnitřní roh 110×110 mm profi červený</t>
  </si>
  <si>
    <t xml:space="preserve">8595140151252</t>
  </si>
  <si>
    <t xml:space="preserve">VNIR PS</t>
  </si>
  <si>
    <t xml:space="preserve">vnitřní roh 110×110 mm profi šedý</t>
  </si>
  <si>
    <t xml:space="preserve">8595140100342</t>
  </si>
  <si>
    <t xml:space="preserve">VNIROH</t>
  </si>
  <si>
    <t xml:space="preserve">vnitřní roh 110×110×110 mm profi 3d šedý</t>
  </si>
  <si>
    <t xml:space="preserve">8595140152235</t>
  </si>
  <si>
    <t xml:space="preserve">VNIR B</t>
  </si>
  <si>
    <t xml:space="preserve">vnitřní roh 120×120 mm butyl</t>
  </si>
  <si>
    <t xml:space="preserve">8595140100311</t>
  </si>
  <si>
    <t xml:space="preserve">VNIR KS</t>
  </si>
  <si>
    <t xml:space="preserve">vnitřní roh 140×140 mm klasik šedý</t>
  </si>
  <si>
    <t xml:space="preserve">8595140101509</t>
  </si>
  <si>
    <t xml:space="preserve">VT5</t>
  </si>
  <si>
    <t xml:space="preserve">vodotěs  5 kg</t>
  </si>
  <si>
    <t xml:space="preserve">8595140101523</t>
  </si>
  <si>
    <t xml:space="preserve">VT25</t>
  </si>
  <si>
    <t xml:space="preserve">vodotěs 25 kg</t>
  </si>
  <si>
    <t xml:space="preserve">8595140102315</t>
  </si>
  <si>
    <t xml:space="preserve">SIG B            </t>
  </si>
  <si>
    <t xml:space="preserve">vsyp 8 kg bílý</t>
  </si>
  <si>
    <t xml:space="preserve">8595140102308</t>
  </si>
  <si>
    <t xml:space="preserve">SIG Č</t>
  </si>
  <si>
    <t xml:space="preserve">vsyp 8 kg černý</t>
  </si>
  <si>
    <t xml:space="preserve">8595140102261</t>
  </si>
  <si>
    <t xml:space="preserve">SIG TM</t>
  </si>
  <si>
    <t xml:space="preserve">vsyp 8 kg modrý</t>
  </si>
  <si>
    <t xml:space="preserve">8595140102216</t>
  </si>
  <si>
    <t xml:space="preserve">SIG SH</t>
  </si>
  <si>
    <t xml:space="preserve">vsyp 8 kg světle hnědý</t>
  </si>
  <si>
    <t xml:space="preserve">8595140102322</t>
  </si>
  <si>
    <t xml:space="preserve">SIG Š</t>
  </si>
  <si>
    <t xml:space="preserve">vsyp 8 kg šedý</t>
  </si>
  <si>
    <t xml:space="preserve">8595140102278</t>
  </si>
  <si>
    <t xml:space="preserve">SIG Z</t>
  </si>
  <si>
    <t xml:space="preserve">vsyp 8 kg zelený</t>
  </si>
  <si>
    <t xml:space="preserve">8595140153881</t>
  </si>
  <si>
    <t xml:space="preserve">VKS50         </t>
  </si>
  <si>
    <t xml:space="preserve">vyrovnávací klíny ke sponám na dlažbu 50 ks</t>
  </si>
  <si>
    <t xml:space="preserve">8595140101912</t>
  </si>
  <si>
    <t xml:space="preserve">VZK1</t>
  </si>
  <si>
    <t xml:space="preserve">vysuš zeď krém 1 kg</t>
  </si>
  <si>
    <t xml:space="preserve">8595140101974</t>
  </si>
  <si>
    <t xml:space="preserve">VZK</t>
  </si>
  <si>
    <t xml:space="preserve">vysuš zeď krém 250 g</t>
  </si>
  <si>
    <t xml:space="preserve">8595140154192</t>
  </si>
  <si>
    <t xml:space="preserve">VZK4,5 </t>
  </si>
  <si>
    <t xml:space="preserve">vysuš zeď krém 4,5 kg</t>
  </si>
  <si>
    <t xml:space="preserve">8595140101936</t>
  </si>
  <si>
    <t xml:space="preserve">VZK8</t>
  </si>
  <si>
    <t xml:space="preserve">vysuš zeď krém 8 kg</t>
  </si>
  <si>
    <t xml:space="preserve">8595140101967</t>
  </si>
  <si>
    <t xml:space="preserve">VZ50</t>
  </si>
  <si>
    <t xml:space="preserve">vysuš zeď silikátová hydroizolační clona 50 patron</t>
  </si>
  <si>
    <t xml:space="preserve">8595140151962</t>
  </si>
  <si>
    <t xml:space="preserve">VPS</t>
  </si>
  <si>
    <t xml:space="preserve">vytlačovací pistole a svěrka</t>
  </si>
  <si>
    <t xml:space="preserve">8595140151955</t>
  </si>
  <si>
    <t xml:space="preserve">VPU  </t>
  </si>
  <si>
    <t xml:space="preserve">vytlačovací pistole ultrakrátká</t>
  </si>
  <si>
    <t xml:space="preserve">8595140100816</t>
  </si>
  <si>
    <t xml:space="preserve">ZI3</t>
  </si>
  <si>
    <t xml:space="preserve">základová izolace 3 kg</t>
  </si>
  <si>
    <t xml:space="preserve">8595140100809</t>
  </si>
  <si>
    <t xml:space="preserve">ZI9</t>
  </si>
  <si>
    <t xml:space="preserve">základová izolace 9 kg</t>
  </si>
  <si>
    <t xml:space="preserve">8595140101202</t>
  </si>
  <si>
    <t xml:space="preserve">ZVZI3</t>
  </si>
  <si>
    <t xml:space="preserve">zesilovač vrstvy základové izolace 3 kg</t>
  </si>
  <si>
    <t xml:space="preserve">Ceník HASOFT VELKOOBCHOD, s.r.o. PÁSKY 2026-07-01</t>
  </si>
  <si>
    <t xml:space="preserve">8595140150095</t>
  </si>
  <si>
    <t xml:space="preserve">00204890</t>
  </si>
  <si>
    <t xml:space="preserve">armovací páska na sádrokarton  48 mm / 90 m</t>
  </si>
  <si>
    <t xml:space="preserve">8595140150088</t>
  </si>
  <si>
    <t xml:space="preserve">41348662     </t>
  </si>
  <si>
    <t xml:space="preserve">balicí páska 48 mm / 66 m hnědá</t>
  </si>
  <si>
    <t xml:space="preserve">8595140150071</t>
  </si>
  <si>
    <t xml:space="preserve">41348661     </t>
  </si>
  <si>
    <t xml:space="preserve">balicí páska 48 mm / 66 m průhledná</t>
  </si>
  <si>
    <t xml:space="preserve">8595140129909</t>
  </si>
  <si>
    <t xml:space="preserve">41200160</t>
  </si>
  <si>
    <t xml:space="preserve">balicí tichá páska pp 50 mm / 66 m průhledná</t>
  </si>
  <si>
    <t xml:space="preserve">8595140127004</t>
  </si>
  <si>
    <t xml:space="preserve">60600010</t>
  </si>
  <si>
    <t xml:space="preserve">butyl alu páska  50 mm / 10 m síla 1 mm</t>
  </si>
  <si>
    <t xml:space="preserve">IT</t>
  </si>
  <si>
    <t xml:space="preserve">8595140127011</t>
  </si>
  <si>
    <t xml:space="preserve">60600013</t>
  </si>
  <si>
    <t xml:space="preserve">butyl alu páska  75 mm / 10 m síla 1 mm</t>
  </si>
  <si>
    <t xml:space="preserve">8595140127028</t>
  </si>
  <si>
    <t xml:space="preserve">60600014     </t>
  </si>
  <si>
    <t xml:space="preserve">butyl alu páska 100 mm / 10 m síla 1 mm</t>
  </si>
  <si>
    <t xml:space="preserve">8595140130400</t>
  </si>
  <si>
    <t xml:space="preserve">61000070</t>
  </si>
  <si>
    <t xml:space="preserve">butyl pe těsnicí pás  50 mm / 25 m síla 0,5 mm</t>
  </si>
  <si>
    <t xml:space="preserve">8595140130431</t>
  </si>
  <si>
    <t xml:space="preserve">61000074</t>
  </si>
  <si>
    <t xml:space="preserve">butyl pe těsnicí pás 100 mm / 25 m síla 0,5 mm</t>
  </si>
  <si>
    <t xml:space="preserve">8595140150279</t>
  </si>
  <si>
    <t xml:space="preserve">65101525     </t>
  </si>
  <si>
    <t xml:space="preserve">butylová oboustranka bez nosiče 15 mm / 25 m síla </t>
  </si>
  <si>
    <t xml:space="preserve">8595140150057</t>
  </si>
  <si>
    <t xml:space="preserve">65101545</t>
  </si>
  <si>
    <t xml:space="preserve">butylová oboustranka bez nosiče 15 mm / 45 m síla </t>
  </si>
  <si>
    <t xml:space="preserve">8595140130974</t>
  </si>
  <si>
    <t xml:space="preserve">65100006</t>
  </si>
  <si>
    <t xml:space="preserve">butylová oboustranka bez nosiče 20 mm / 30 m síla </t>
  </si>
  <si>
    <t xml:space="preserve">8595140130639</t>
  </si>
  <si>
    <t xml:space="preserve">62200155</t>
  </si>
  <si>
    <t xml:space="preserve">butylová oboustranka s nosičem  15 mm / 15 m síla </t>
  </si>
  <si>
    <t xml:space="preserve">8595140130660</t>
  </si>
  <si>
    <t xml:space="preserve">62200158     </t>
  </si>
  <si>
    <t xml:space="preserve">butylová oboustranka s nosičem  30 mm / 15 m síla </t>
  </si>
  <si>
    <t xml:space="preserve">8595140130684</t>
  </si>
  <si>
    <t xml:space="preserve">62200160     </t>
  </si>
  <si>
    <t xml:space="preserve">butylová oboustranka s nosičem  50 mm / 15 m síla </t>
  </si>
  <si>
    <t xml:space="preserve">8595140130509</t>
  </si>
  <si>
    <t xml:space="preserve">60525040</t>
  </si>
  <si>
    <t xml:space="preserve">butylová páska superflexibilní 50 mm / 10 m síla 2 m</t>
  </si>
  <si>
    <t xml:space="preserve">8595140151795</t>
  </si>
  <si>
    <t xml:space="preserve">69200040</t>
  </si>
  <si>
    <t xml:space="preserve">butylová šňůra 4 mm / 12 m </t>
  </si>
  <si>
    <t xml:space="preserve">8595140131056</t>
  </si>
  <si>
    <t xml:space="preserve">69200002</t>
  </si>
  <si>
    <t xml:space="preserve">butylová šňůra 6 mm / 10 m </t>
  </si>
  <si>
    <t xml:space="preserve">8595140131063</t>
  </si>
  <si>
    <t xml:space="preserve">69200033</t>
  </si>
  <si>
    <t xml:space="preserve">butylová šňůra 8 mm / 8 m </t>
  </si>
  <si>
    <t xml:space="preserve">8595140153355</t>
  </si>
  <si>
    <t xml:space="preserve">CT400</t>
  </si>
  <si>
    <t xml:space="preserve">čistič 400 ml</t>
  </si>
  <si>
    <t xml:space="preserve">SI</t>
  </si>
  <si>
    <t xml:space="preserve">5907758506905</t>
  </si>
  <si>
    <t xml:space="preserve">2483820       </t>
  </si>
  <si>
    <t xml:space="preserve">fasádní páska 38 mm / 20 m oranžová</t>
  </si>
  <si>
    <t xml:space="preserve">5907758510896</t>
  </si>
  <si>
    <t xml:space="preserve">2484820       </t>
  </si>
  <si>
    <t xml:space="preserve">fasádní páska 48 mm / 20 m oranžová</t>
  </si>
  <si>
    <t xml:space="preserve">5907758511244</t>
  </si>
  <si>
    <t xml:space="preserve">2484850</t>
  </si>
  <si>
    <t xml:space="preserve">fasádní páska 48 mm / 50 m oranžová</t>
  </si>
  <si>
    <t xml:space="preserve">5907758537022</t>
  </si>
  <si>
    <t xml:space="preserve">2434850 </t>
  </si>
  <si>
    <t xml:space="preserve">fasádní páska 48 mm / 50 m RENDER TAPE UV odol</t>
  </si>
  <si>
    <t xml:space="preserve">8595140150873</t>
  </si>
  <si>
    <t xml:space="preserve">F24blauQR5</t>
  </si>
  <si>
    <t xml:space="preserve">fixační páska 50 mm / 66 m</t>
  </si>
  <si>
    <t xml:space="preserve">8595140151405</t>
  </si>
  <si>
    <t xml:space="preserve">H100001</t>
  </si>
  <si>
    <t xml:space="preserve">hadice LDPE 1000x0,100 tr. 27 kg</t>
  </si>
  <si>
    <t xml:space="preserve">8595140128131</t>
  </si>
  <si>
    <t xml:space="preserve">71200009     </t>
  </si>
  <si>
    <t xml:space="preserve">hliníková páska  38 mm / 50 m síla 0,1 mm</t>
  </si>
  <si>
    <t xml:space="preserve">8595140150149</t>
  </si>
  <si>
    <t xml:space="preserve">70405050</t>
  </si>
  <si>
    <t xml:space="preserve">hliníková páska  50 mm /  50 m síla 0,03 mm</t>
  </si>
  <si>
    <t xml:space="preserve">SK</t>
  </si>
  <si>
    <t xml:space="preserve">8595140128056</t>
  </si>
  <si>
    <t xml:space="preserve">70500040</t>
  </si>
  <si>
    <t xml:space="preserve">hliníková páska  50 mm / 100 m síla 0,065 mm</t>
  </si>
  <si>
    <t xml:space="preserve">8595140128148</t>
  </si>
  <si>
    <t xml:space="preserve">71200010</t>
  </si>
  <si>
    <t xml:space="preserve">hliníková páska  50 mm / 50 m síla 0,1 mm</t>
  </si>
  <si>
    <t xml:space="preserve">8595140150262</t>
  </si>
  <si>
    <t xml:space="preserve">72500010     </t>
  </si>
  <si>
    <t xml:space="preserve">hliníková páska  50 mm / 50 m síla 0,15 mm</t>
  </si>
  <si>
    <t xml:space="preserve">8595140150156</t>
  </si>
  <si>
    <t xml:space="preserve">70407550</t>
  </si>
  <si>
    <t xml:space="preserve">hliníková páska  75 mm /  50 m síla 0,03 mm</t>
  </si>
  <si>
    <t xml:space="preserve">8595140128063</t>
  </si>
  <si>
    <t xml:space="preserve">70500133</t>
  </si>
  <si>
    <t xml:space="preserve">hliníková páska  75 mm / 100 m síla 0,065 mm</t>
  </si>
  <si>
    <t xml:space="preserve">8595140128162</t>
  </si>
  <si>
    <t xml:space="preserve">71200014</t>
  </si>
  <si>
    <t xml:space="preserve">hliníková páska 100 mm / 50 m síla 0,1 mm</t>
  </si>
  <si>
    <t xml:space="preserve">8595140125352</t>
  </si>
  <si>
    <t xml:space="preserve">56400305</t>
  </si>
  <si>
    <t xml:space="preserve">izolační páska 15 mm / 25 m síla 0,14 mm 5 N / 25 m</t>
  </si>
  <si>
    <t xml:space="preserve">8595140125307</t>
  </si>
  <si>
    <t xml:space="preserve">56400171</t>
  </si>
  <si>
    <t xml:space="preserve">izolační páska 19 mm / 10 m síla 0,14 mm 5 N / 25 m</t>
  </si>
  <si>
    <t xml:space="preserve">8595140125376</t>
  </si>
  <si>
    <t xml:space="preserve">56400055     </t>
  </si>
  <si>
    <t xml:space="preserve">izolační páska 25 mm / 25 m síla 0,14 mm 5 N / 25 m</t>
  </si>
  <si>
    <t xml:space="preserve">8595140125321</t>
  </si>
  <si>
    <t xml:space="preserve">56400158     </t>
  </si>
  <si>
    <t xml:space="preserve">izolační páska 30 mm / 10 m síla 0,14 mm 5 N / 25 m</t>
  </si>
  <si>
    <t xml:space="preserve">8595140125345</t>
  </si>
  <si>
    <t xml:space="preserve">56400160</t>
  </si>
  <si>
    <t xml:space="preserve">izolační páska 50 mm / 10 m síla 0,14 mm 5 N / 25 m</t>
  </si>
  <si>
    <t xml:space="preserve">85936881</t>
  </si>
  <si>
    <t xml:space="preserve">56-7.806</t>
  </si>
  <si>
    <t xml:space="preserve">izolační páska PVC elektra 15 mm / 10 m bílá</t>
  </si>
  <si>
    <t xml:space="preserve">85936959</t>
  </si>
  <si>
    <t xml:space="preserve">56-7.801</t>
  </si>
  <si>
    <t xml:space="preserve">izolační páska PVC elektra 15 mm / 10 m černá</t>
  </si>
  <si>
    <t xml:space="preserve">85936874</t>
  </si>
  <si>
    <t xml:space="preserve">56-7.805</t>
  </si>
  <si>
    <t xml:space="preserve">izolační páska PVC elektra 15 mm / 10 m červená</t>
  </si>
  <si>
    <t xml:space="preserve">85926424</t>
  </si>
  <si>
    <t xml:space="preserve">56-7.804</t>
  </si>
  <si>
    <t xml:space="preserve">izolační páska PVC elektra 15 mm / 10 m hnědá</t>
  </si>
  <si>
    <t xml:space="preserve">85936867</t>
  </si>
  <si>
    <t xml:space="preserve">56-7.803</t>
  </si>
  <si>
    <t xml:space="preserve">izolační páska PVC elektra 15 mm / 10 m modrá</t>
  </si>
  <si>
    <t xml:space="preserve">85936294</t>
  </si>
  <si>
    <t xml:space="preserve">56-7.828      </t>
  </si>
  <si>
    <t xml:space="preserve">izolační páska PVC elektra 15 mm / 10 m šedá</t>
  </si>
  <si>
    <t xml:space="preserve">85936300</t>
  </si>
  <si>
    <t xml:space="preserve">56-7.814</t>
  </si>
  <si>
    <t xml:space="preserve">izolační páska PVC elektra 15 mm / 10 m zelená</t>
  </si>
  <si>
    <t xml:space="preserve">85936898</t>
  </si>
  <si>
    <t xml:space="preserve">56-7.813</t>
  </si>
  <si>
    <t xml:space="preserve">izolační páska PVC elektra 15 mm / 10 m žlutá</t>
  </si>
  <si>
    <t xml:space="preserve">85936904</t>
  </si>
  <si>
    <t xml:space="preserve">56-7.802</t>
  </si>
  <si>
    <t xml:space="preserve">izolační páska PVC elektra 15 mm / 10 m žluto-zele</t>
  </si>
  <si>
    <t xml:space="preserve">8595140150712</t>
  </si>
  <si>
    <t xml:space="preserve">F1680355 </t>
  </si>
  <si>
    <t xml:space="preserve">konturovací páska maskovací  3 mm / 55 m zelená</t>
  </si>
  <si>
    <t xml:space="preserve">8595140150729</t>
  </si>
  <si>
    <t xml:space="preserve">F1680655</t>
  </si>
  <si>
    <t xml:space="preserve">konturovací páska maskovací  6 mm / 55 m zelená</t>
  </si>
  <si>
    <t xml:space="preserve">8595140150736</t>
  </si>
  <si>
    <t xml:space="preserve">F1680955</t>
  </si>
  <si>
    <t xml:space="preserve">konturovací páska maskovací  9 mm / 55 m zelená</t>
  </si>
  <si>
    <t xml:space="preserve">8595140150743</t>
  </si>
  <si>
    <t xml:space="preserve">F1681255</t>
  </si>
  <si>
    <t xml:space="preserve">konturovací páska maskovací 12 mm / 55 m zelená</t>
  </si>
  <si>
    <t xml:space="preserve">8595140120036</t>
  </si>
  <si>
    <t xml:space="preserve">13600066</t>
  </si>
  <si>
    <t xml:space="preserve">krepová páska maskovací do 60°  19 mm / 50 m</t>
  </si>
  <si>
    <t xml:space="preserve">8595140120043</t>
  </si>
  <si>
    <t xml:space="preserve">13600067     </t>
  </si>
  <si>
    <t xml:space="preserve">krepová páska maskovací do 60°  25 mm / 50 m</t>
  </si>
  <si>
    <t xml:space="preserve">8595140120050</t>
  </si>
  <si>
    <t xml:space="preserve">13600068</t>
  </si>
  <si>
    <t xml:space="preserve">krepová páska maskovací do 60°  30 mm / 50 m</t>
  </si>
  <si>
    <t xml:space="preserve">8595140120067</t>
  </si>
  <si>
    <t xml:space="preserve">13600069</t>
  </si>
  <si>
    <t xml:space="preserve">krepová páska maskovací do 60°  38 mm / 50 m</t>
  </si>
  <si>
    <t xml:space="preserve">8595140120074</t>
  </si>
  <si>
    <t xml:space="preserve">13600070</t>
  </si>
  <si>
    <t xml:space="preserve">krepová páska maskovací do 60°  50 mm / 50 m</t>
  </si>
  <si>
    <t xml:space="preserve">8595140120326</t>
  </si>
  <si>
    <t xml:space="preserve">13200006</t>
  </si>
  <si>
    <t xml:space="preserve">krepová páska maskovací do 80°  19 mm / 50 m</t>
  </si>
  <si>
    <t xml:space="preserve">8595140120333</t>
  </si>
  <si>
    <t xml:space="preserve">13200007</t>
  </si>
  <si>
    <t xml:space="preserve">krepová páska maskovací do 80°  25 mm / 50 m</t>
  </si>
  <si>
    <t xml:space="preserve">8595140120340</t>
  </si>
  <si>
    <t xml:space="preserve">13200008     </t>
  </si>
  <si>
    <t xml:space="preserve">krepová páska maskovací do 80°  30 mm / 50 m</t>
  </si>
  <si>
    <t xml:space="preserve">8595140120357</t>
  </si>
  <si>
    <t xml:space="preserve">13200009</t>
  </si>
  <si>
    <t xml:space="preserve">krepová páska maskovací do 80°  38 mm / 50 m</t>
  </si>
  <si>
    <t xml:space="preserve">8595140120364</t>
  </si>
  <si>
    <t xml:space="preserve">13200010</t>
  </si>
  <si>
    <t xml:space="preserve">krepová páska maskovací do 80°  50 mm / 50 m</t>
  </si>
  <si>
    <t xml:space="preserve">8595140120388</t>
  </si>
  <si>
    <t xml:space="preserve">13200013     </t>
  </si>
  <si>
    <t xml:space="preserve">krepová páska maskovací do 80°  75 mm / 50 m</t>
  </si>
  <si>
    <t xml:space="preserve">8595140120395</t>
  </si>
  <si>
    <t xml:space="preserve">13200014</t>
  </si>
  <si>
    <t xml:space="preserve">krepová páska maskovací do 80° 100 mm / 50 m</t>
  </si>
  <si>
    <t xml:space="preserve">8595140120166</t>
  </si>
  <si>
    <t xml:space="preserve">13188002</t>
  </si>
  <si>
    <t xml:space="preserve">krepová páska s fólií vnitřní cq  550 mm / 33 m</t>
  </si>
  <si>
    <t xml:space="preserve">8595140120173</t>
  </si>
  <si>
    <t xml:space="preserve">13188003</t>
  </si>
  <si>
    <t xml:space="preserve">krepová páska s fólií vnitřní cq 1100 mm / 33 m</t>
  </si>
  <si>
    <t xml:space="preserve">8595140120180</t>
  </si>
  <si>
    <t xml:space="preserve">13188004</t>
  </si>
  <si>
    <t xml:space="preserve">krepová páska s fólií vnitřní cq 1400 mm / 33 m</t>
  </si>
  <si>
    <t xml:space="preserve">8595140120197</t>
  </si>
  <si>
    <t xml:space="preserve">13188005</t>
  </si>
  <si>
    <t xml:space="preserve">krepová páska s fólií vnitřní cq 1800 mm / 33 m</t>
  </si>
  <si>
    <t xml:space="preserve">8595579810058</t>
  </si>
  <si>
    <t xml:space="preserve">24000001</t>
  </si>
  <si>
    <t xml:space="preserve">lemovka na koberce 48 mm / 10 m béžová</t>
  </si>
  <si>
    <t xml:space="preserve">8595579810027</t>
  </si>
  <si>
    <t xml:space="preserve">24000003</t>
  </si>
  <si>
    <t xml:space="preserve">lemovka na koberce 48 mm / 10 m černá</t>
  </si>
  <si>
    <t xml:space="preserve">8595579810065</t>
  </si>
  <si>
    <t xml:space="preserve">24000004</t>
  </si>
  <si>
    <t xml:space="preserve">lemovka na koberce 48 mm / 10 m červená</t>
  </si>
  <si>
    <t xml:space="preserve">8595579810041</t>
  </si>
  <si>
    <t xml:space="preserve">24000006</t>
  </si>
  <si>
    <t xml:space="preserve">lemovka na koberce 48 mm / 10 m hnědá</t>
  </si>
  <si>
    <t xml:space="preserve">8595579810034</t>
  </si>
  <si>
    <t xml:space="preserve">24000007</t>
  </si>
  <si>
    <t xml:space="preserve">lemovka na koberce 48 mm / 10 m šedá</t>
  </si>
  <si>
    <t xml:space="preserve">8595579810089</t>
  </si>
  <si>
    <t xml:space="preserve">24000008</t>
  </si>
  <si>
    <t xml:space="preserve">lemovka na koberce 48 mm / 10 m zelená</t>
  </si>
  <si>
    <t xml:space="preserve">8595140154154</t>
  </si>
  <si>
    <t xml:space="preserve">01600001  </t>
  </si>
  <si>
    <t xml:space="preserve">lepidlo na fólie 315 g</t>
  </si>
  <si>
    <t xml:space="preserve">8595140131049</t>
  </si>
  <si>
    <t xml:space="preserve">01640001     </t>
  </si>
  <si>
    <t xml:space="preserve">lepidlo na fólie fortax furtolep 310 ml</t>
  </si>
  <si>
    <t xml:space="preserve">8595140129671</t>
  </si>
  <si>
    <t xml:space="preserve">97101950</t>
  </si>
  <si>
    <t xml:space="preserve">lepidlo v pásce klasik 19 mm / 50 m</t>
  </si>
  <si>
    <t xml:space="preserve">8595140129688</t>
  </si>
  <si>
    <t xml:space="preserve">97102550</t>
  </si>
  <si>
    <t xml:space="preserve">lepidlo v pásce klasik 25 mm / 50 m</t>
  </si>
  <si>
    <t xml:space="preserve">8595140129602</t>
  </si>
  <si>
    <t xml:space="preserve">97000066</t>
  </si>
  <si>
    <t xml:space="preserve">lepidlo v pásce profi 19 mm / 50 m</t>
  </si>
  <si>
    <t xml:space="preserve">8595140129619</t>
  </si>
  <si>
    <t xml:space="preserve">97000007</t>
  </si>
  <si>
    <t xml:space="preserve">lepidlo v pásce profi 25 mm / 50 m</t>
  </si>
  <si>
    <t xml:space="preserve">8595140129626</t>
  </si>
  <si>
    <t xml:space="preserve">97000008     </t>
  </si>
  <si>
    <t xml:space="preserve">lepidlo v pásce profi 30 mm / 50 m</t>
  </si>
  <si>
    <t xml:space="preserve">8595140129633</t>
  </si>
  <si>
    <t xml:space="preserve">97000009</t>
  </si>
  <si>
    <t xml:space="preserve">lepidlo v pásce profi 38 mm / 50 m</t>
  </si>
  <si>
    <t xml:space="preserve">8595140129640</t>
  </si>
  <si>
    <t xml:space="preserve">97000010</t>
  </si>
  <si>
    <t xml:space="preserve">lepidlo v pásce profi 50 mm / 50 m</t>
  </si>
  <si>
    <t xml:space="preserve">8595140153270</t>
  </si>
  <si>
    <t xml:space="preserve">LVS</t>
  </si>
  <si>
    <t xml:space="preserve">lepidlo ve spreji 500 ml</t>
  </si>
  <si>
    <t xml:space="preserve">5907758507285</t>
  </si>
  <si>
    <t xml:space="preserve">12003850</t>
  </si>
  <si>
    <t xml:space="preserve">malířská páska pro profesionály uv 8 dní 38 mm / 5</t>
  </si>
  <si>
    <t xml:space="preserve">5907758507292</t>
  </si>
  <si>
    <t xml:space="preserve">12004850</t>
  </si>
  <si>
    <t xml:space="preserve">malířská páska pro profesionály uv 8 dní 48 mm / 5</t>
  </si>
  <si>
    <t xml:space="preserve">8595140129589</t>
  </si>
  <si>
    <t xml:space="preserve">94100220</t>
  </si>
  <si>
    <t xml:space="preserve">oboustranka kobercová  50 mm / 25 m síla 0,25 mm</t>
  </si>
  <si>
    <t xml:space="preserve">8595140129084</t>
  </si>
  <si>
    <t xml:space="preserve">95000220</t>
  </si>
  <si>
    <t xml:space="preserve">oboustranka na pvc krytiny 50 mm / 25 m</t>
  </si>
  <si>
    <t xml:space="preserve">8595140130103</t>
  </si>
  <si>
    <t xml:space="preserve">94900182</t>
  </si>
  <si>
    <t xml:space="preserve">oboustranka papírová  6 mm / 50 m</t>
  </si>
  <si>
    <t xml:space="preserve">8595140130158</t>
  </si>
  <si>
    <t xml:space="preserve">94900067</t>
  </si>
  <si>
    <t xml:space="preserve">oboustranka papírová 25 mm / 50 m</t>
  </si>
  <si>
    <t xml:space="preserve">8595140130189</t>
  </si>
  <si>
    <t xml:space="preserve">94900070</t>
  </si>
  <si>
    <t xml:space="preserve">oboustranka papírová 50 mm / 50 m</t>
  </si>
  <si>
    <t xml:space="preserve">8595140129701</t>
  </si>
  <si>
    <t xml:space="preserve">94400247</t>
  </si>
  <si>
    <t xml:space="preserve">oboustranka pp ekonomická 25 mm / 25 m</t>
  </si>
  <si>
    <t xml:space="preserve">8595140129800</t>
  </si>
  <si>
    <t xml:space="preserve">9443825</t>
  </si>
  <si>
    <t xml:space="preserve">oboustranka pp ekonomická 38 mm / 25 m</t>
  </si>
  <si>
    <t xml:space="preserve">8595140129817</t>
  </si>
  <si>
    <t xml:space="preserve">9445025</t>
  </si>
  <si>
    <t xml:space="preserve">oboustranka pp ekonomická 50 mm / 25 m</t>
  </si>
  <si>
    <t xml:space="preserve">5907758503805</t>
  </si>
  <si>
    <t xml:space="preserve">94504825   </t>
  </si>
  <si>
    <t xml:space="preserve">oboustranka pp ekonomická trhatelná 48 mm / 25 m</t>
  </si>
  <si>
    <t xml:space="preserve">8595140129145</t>
  </si>
  <si>
    <t xml:space="preserve">95600040</t>
  </si>
  <si>
    <t xml:space="preserve">oboustranka výstavářská 50 mm / 25 m</t>
  </si>
  <si>
    <t xml:space="preserve">5907758504284</t>
  </si>
  <si>
    <t xml:space="preserve">9151915   </t>
  </si>
  <si>
    <t xml:space="preserve">oboustranná montážní páska 19 mm / 1,5 m pěnová</t>
  </si>
  <si>
    <t xml:space="preserve">5907758503843</t>
  </si>
  <si>
    <t xml:space="preserve">9151905       </t>
  </si>
  <si>
    <t xml:space="preserve">oboustranná montážní páska 19 mm / 5 m pěnová b</t>
  </si>
  <si>
    <t xml:space="preserve">8595140151160</t>
  </si>
  <si>
    <t xml:space="preserve">D84050633</t>
  </si>
  <si>
    <t xml:space="preserve">oboustranná páska transparentní  6 mm / 33 m síla </t>
  </si>
  <si>
    <t xml:space="preserve">8595140151177</t>
  </si>
  <si>
    <t xml:space="preserve">D84050933</t>
  </si>
  <si>
    <t xml:space="preserve">oboustranná páska transparentní  9 mm / 33 m síla </t>
  </si>
  <si>
    <t xml:space="preserve">5907758501139</t>
  </si>
  <si>
    <t xml:space="preserve">94305025     </t>
  </si>
  <si>
    <t xml:space="preserve">oboustranná tkaninová páska 50 mm / 25 m síla 0,2</t>
  </si>
  <si>
    <t xml:space="preserve">8595140150750</t>
  </si>
  <si>
    <t xml:space="preserve">F38210025   </t>
  </si>
  <si>
    <t xml:space="preserve">ochranná fólie pro lakované plochy 100 mm / 2,5 m</t>
  </si>
  <si>
    <t xml:space="preserve">8595140150026</t>
  </si>
  <si>
    <t xml:space="preserve">3017030       </t>
  </si>
  <si>
    <t xml:space="preserve">okenní páska venkovní  70 mm / 30 m</t>
  </si>
  <si>
    <t xml:space="preserve">8595140123013</t>
  </si>
  <si>
    <t xml:space="preserve">30100074</t>
  </si>
  <si>
    <t xml:space="preserve">okenní páska venkovní 100 mm / 30 m</t>
  </si>
  <si>
    <t xml:space="preserve">8595140150033</t>
  </si>
  <si>
    <t xml:space="preserve">3517030       </t>
  </si>
  <si>
    <t xml:space="preserve">okenní páska vnitřní  70 mm / 30 m</t>
  </si>
  <si>
    <t xml:space="preserve">8595140123099</t>
  </si>
  <si>
    <t xml:space="preserve">35100074</t>
  </si>
  <si>
    <t xml:space="preserve">okenní páska vnitřní 100 mm / 30 m</t>
  </si>
  <si>
    <t xml:space="preserve">8595140129992</t>
  </si>
  <si>
    <t xml:space="preserve">41700186</t>
  </si>
  <si>
    <t xml:space="preserve">paletizační páska 19 mm / 66 m</t>
  </si>
  <si>
    <t xml:space="preserve">8595140150897</t>
  </si>
  <si>
    <t xml:space="preserve">18705040</t>
  </si>
  <si>
    <t xml:space="preserve">parotěsná páska pap klasik  50 mm / 40 m</t>
  </si>
  <si>
    <t xml:space="preserve">8595140120128</t>
  </si>
  <si>
    <t xml:space="preserve">18600010</t>
  </si>
  <si>
    <t xml:space="preserve">parotěsná páska pap profi  50 mm / 40 m</t>
  </si>
  <si>
    <t xml:space="preserve">4052198000030</t>
  </si>
  <si>
    <t xml:space="preserve">153 2550 (0</t>
  </si>
  <si>
    <t xml:space="preserve">parotěsná páska pe AlfaFlex 153   50 mm / 25 m</t>
  </si>
  <si>
    <t xml:space="preserve">8595140125161</t>
  </si>
  <si>
    <t xml:space="preserve">58705025     </t>
  </si>
  <si>
    <t xml:space="preserve">parotěsná páska pe klasik 50 mm / 25 m</t>
  </si>
  <si>
    <t xml:space="preserve">8595140125109</t>
  </si>
  <si>
    <t xml:space="preserve">58600010</t>
  </si>
  <si>
    <t xml:space="preserve">parotěsná páska pe profi  50 mm / 25 m</t>
  </si>
  <si>
    <t xml:space="preserve">8595140125116</t>
  </si>
  <si>
    <t xml:space="preserve">58600011</t>
  </si>
  <si>
    <t xml:space="preserve">parotěsná páska pe profi  60 mm / 25 m</t>
  </si>
  <si>
    <t xml:space="preserve">8595140125123</t>
  </si>
  <si>
    <t xml:space="preserve">58600013     </t>
  </si>
  <si>
    <t xml:space="preserve">parotěsná páska pe profi  75 mm / 25 m</t>
  </si>
  <si>
    <t xml:space="preserve">8595140125130</t>
  </si>
  <si>
    <t xml:space="preserve">58600014     </t>
  </si>
  <si>
    <t xml:space="preserve">parotěsná páska pe profi 100 mm / 25 m</t>
  </si>
  <si>
    <t xml:space="preserve">8595140153867</t>
  </si>
  <si>
    <t xml:space="preserve">58905010</t>
  </si>
  <si>
    <t xml:space="preserve">páska pro odvětrané fasády UV stabil 50 mm / 25 </t>
  </si>
  <si>
    <t xml:space="preserve">8595140153140</t>
  </si>
  <si>
    <t xml:space="preserve">1282050</t>
  </si>
  <si>
    <t xml:space="preserve">pe těsnicí oboustranka pod kontralatě 50mm x 20 m</t>
  </si>
  <si>
    <t xml:space="preserve">8595140123167</t>
  </si>
  <si>
    <t xml:space="preserve">31100321</t>
  </si>
  <si>
    <t xml:space="preserve">pěna pur v pásce 300 Pa 10 mm / 12,5 m pro spáru</t>
  </si>
  <si>
    <t xml:space="preserve">8595140123198</t>
  </si>
  <si>
    <t xml:space="preserve">31100873</t>
  </si>
  <si>
    <t xml:space="preserve">pěna pur v pásce 300 Pa 10 mm / 7,5 m pro spáru </t>
  </si>
  <si>
    <t xml:space="preserve">8595140123228</t>
  </si>
  <si>
    <t xml:space="preserve">31100515</t>
  </si>
  <si>
    <t xml:space="preserve">pěna pur v pásce 300 Pa 15 mm / 6,5 m pro spáru </t>
  </si>
  <si>
    <t xml:space="preserve">8595140123266</t>
  </si>
  <si>
    <t xml:space="preserve">31100546</t>
  </si>
  <si>
    <t xml:space="preserve">pěna pur v pásce 300 Pa 20 mm / 5 m pro spáru 5–</t>
  </si>
  <si>
    <t xml:space="preserve">8595140129367</t>
  </si>
  <si>
    <t xml:space="preserve">91400093     </t>
  </si>
  <si>
    <t xml:space="preserve">pěnová oboustranka  9 mm / 50 m bílá</t>
  </si>
  <si>
    <t xml:space="preserve">8595140129251</t>
  </si>
  <si>
    <t xml:space="preserve">91400216     </t>
  </si>
  <si>
    <t xml:space="preserve">pěnová oboustranka 19 mm / 5 m bílá</t>
  </si>
  <si>
    <t xml:space="preserve">8595140150590</t>
  </si>
  <si>
    <t xml:space="preserve">D880610</t>
  </si>
  <si>
    <t xml:space="preserve">pěnová oboustranka černá montážní  6 mm / 10 m</t>
  </si>
  <si>
    <t xml:space="preserve">8595140150606</t>
  </si>
  <si>
    <t xml:space="preserve">D880910</t>
  </si>
  <si>
    <t xml:space="preserve">pěnová oboustranka černá montážní  9 mm / 10 m</t>
  </si>
  <si>
    <t xml:space="preserve">8595140150613</t>
  </si>
  <si>
    <t xml:space="preserve">D881210</t>
  </si>
  <si>
    <t xml:space="preserve">pěnová oboustranka černá montážní 12 mm / 10 m</t>
  </si>
  <si>
    <t xml:space="preserve">8595140150620</t>
  </si>
  <si>
    <t xml:space="preserve">D881910</t>
  </si>
  <si>
    <t xml:space="preserve">pěnová oboustranka černá montážní 19 mm / 10 m</t>
  </si>
  <si>
    <t xml:space="preserve">8595140150637</t>
  </si>
  <si>
    <t xml:space="preserve">D882510</t>
  </si>
  <si>
    <t xml:space="preserve">pěnová oboustranka černá montážní 25 mm / 10 m</t>
  </si>
  <si>
    <t xml:space="preserve">8595140129008</t>
  </si>
  <si>
    <t xml:space="preserve">84000015</t>
  </si>
  <si>
    <t xml:space="preserve">plochu chraň profi  125 mm / 100 m</t>
  </si>
  <si>
    <t xml:space="preserve">8595140129015</t>
  </si>
  <si>
    <t xml:space="preserve">84000016</t>
  </si>
  <si>
    <t xml:space="preserve">plochu chraň profi  250 mm / 100 m</t>
  </si>
  <si>
    <t xml:space="preserve">8595140129039</t>
  </si>
  <si>
    <t xml:space="preserve">84000017</t>
  </si>
  <si>
    <t xml:space="preserve">plochu chraň profi 1000 mm / 100 m</t>
  </si>
  <si>
    <t xml:space="preserve">8595140129060</t>
  </si>
  <si>
    <t xml:space="preserve">840UV500</t>
  </si>
  <si>
    <t xml:space="preserve">plochu chraň uv stabil  500 mm / 100 m</t>
  </si>
  <si>
    <t xml:space="preserve">8595140150781</t>
  </si>
  <si>
    <t xml:space="preserve">38705025     </t>
  </si>
  <si>
    <t xml:space="preserve">podstřešní páska klasik 50 mm /  25 m</t>
  </si>
  <si>
    <t xml:space="preserve">8595140130905</t>
  </si>
  <si>
    <t xml:space="preserve">38600040</t>
  </si>
  <si>
    <t xml:space="preserve">podstřešní páska profi  50 mm /  25 m</t>
  </si>
  <si>
    <t xml:space="preserve">8595140130929</t>
  </si>
  <si>
    <t xml:space="preserve">38600073</t>
  </si>
  <si>
    <t xml:space="preserve">podstřešní páska profi  75 mm /  25 m</t>
  </si>
  <si>
    <t xml:space="preserve">8595140151863</t>
  </si>
  <si>
    <t xml:space="preserve">60405010</t>
  </si>
  <si>
    <t xml:space="preserve">prostupová páska 50 mm / 10 m síla 2 mm</t>
  </si>
  <si>
    <t xml:space="preserve">8595140151436</t>
  </si>
  <si>
    <t xml:space="preserve">PV4</t>
  </si>
  <si>
    <t xml:space="preserve">přítlačný váleček 4,5 cm</t>
  </si>
  <si>
    <t xml:space="preserve">8595140125031</t>
  </si>
  <si>
    <t xml:space="preserve">56600039</t>
  </si>
  <si>
    <t xml:space="preserve">pvc páska maskovací rýhovaná 38 mm / 33 m</t>
  </si>
  <si>
    <t xml:space="preserve">8595140125048</t>
  </si>
  <si>
    <t xml:space="preserve">56600040</t>
  </si>
  <si>
    <t xml:space="preserve">pvc páska maskovací rýhovaná 50 mm / 33 m</t>
  </si>
  <si>
    <t xml:space="preserve">8595140125635</t>
  </si>
  <si>
    <t xml:space="preserve">56500159     </t>
  </si>
  <si>
    <t xml:space="preserve">pvc páska maskovací/značkovací  38 mm / 33 m žlu</t>
  </si>
  <si>
    <t xml:space="preserve">8595140125741</t>
  </si>
  <si>
    <t xml:space="preserve">56500010</t>
  </si>
  <si>
    <t xml:space="preserve">pvc páska maskovací/značkovací  50 mm / 33 m bíl</t>
  </si>
  <si>
    <t xml:space="preserve">8595140125208</t>
  </si>
  <si>
    <t xml:space="preserve">56500411</t>
  </si>
  <si>
    <t xml:space="preserve">pvc páska maskovací/značkovací  50 mm / 33 m če</t>
  </si>
  <si>
    <t xml:space="preserve">8595140125215</t>
  </si>
  <si>
    <t xml:space="preserve">56500441     </t>
  </si>
  <si>
    <t xml:space="preserve">pvc páska maskovací/značkovací  50 mm / 33 m mo</t>
  </si>
  <si>
    <t xml:space="preserve">8595140125246</t>
  </si>
  <si>
    <t xml:space="preserve">56500250</t>
  </si>
  <si>
    <t xml:space="preserve">pvc páska maskovací/značkovací  50 mm / 33 m or</t>
  </si>
  <si>
    <t xml:space="preserve">8595140125642</t>
  </si>
  <si>
    <t xml:space="preserve">56500160</t>
  </si>
  <si>
    <t xml:space="preserve">pvc páska maskovací/značkovací  50 mm / 33 m žlu</t>
  </si>
  <si>
    <t xml:space="preserve">8595140125765</t>
  </si>
  <si>
    <t xml:space="preserve">56500014     </t>
  </si>
  <si>
    <t xml:space="preserve">pvc páska maskovací/značkovací 100 mm / 33 m bíl</t>
  </si>
  <si>
    <t xml:space="preserve">8595140125260</t>
  </si>
  <si>
    <t xml:space="preserve">56500164</t>
  </si>
  <si>
    <t xml:space="preserve">pvc páska maskovací/značkovací 100 mm / 33 m žl</t>
  </si>
  <si>
    <t xml:space="preserve">8595140150989</t>
  </si>
  <si>
    <t xml:space="preserve">F3350331 </t>
  </si>
  <si>
    <t xml:space="preserve">pvc páska maskovací/značkovací profi bílá 50 mm /</t>
  </si>
  <si>
    <t xml:space="preserve">8595140151009</t>
  </si>
  <si>
    <t xml:space="preserve">F3350333</t>
  </si>
  <si>
    <t xml:space="preserve">pvc páska maskovací/značkovací profi červená 50 </t>
  </si>
  <si>
    <t xml:space="preserve">8595140150996</t>
  </si>
  <si>
    <t xml:space="preserve">F3350332</t>
  </si>
  <si>
    <t xml:space="preserve">pvc páska maskovací/značkovací profi žlutá 50 mm</t>
  </si>
  <si>
    <t xml:space="preserve">8595140153348</t>
  </si>
  <si>
    <t xml:space="preserve">61200370</t>
  </si>
  <si>
    <t xml:space="preserve">samolepicí těsnicí pás  50 mm / 15 m síla 1,0 mm</t>
  </si>
  <si>
    <t xml:space="preserve">8595140150286</t>
  </si>
  <si>
    <t xml:space="preserve">612-8020</t>
  </si>
  <si>
    <t xml:space="preserve">samolepicí těsnicí pás  80 mm / 20 m síla 0,8 mm</t>
  </si>
  <si>
    <t xml:space="preserve">8595140150323</t>
  </si>
  <si>
    <t xml:space="preserve">61200999</t>
  </si>
  <si>
    <t xml:space="preserve">samolepicí těsnicí pás 100 mm /  5 m síla 1,0 mm</t>
  </si>
  <si>
    <t xml:space="preserve">8595140153331</t>
  </si>
  <si>
    <t xml:space="preserve">61200374     </t>
  </si>
  <si>
    <t xml:space="preserve">samolepicí těsnicí pás 100 mm / 15 m síla 1,0 mm</t>
  </si>
  <si>
    <t xml:space="preserve">8595140150354</t>
  </si>
  <si>
    <t xml:space="preserve">612-10020</t>
  </si>
  <si>
    <t xml:space="preserve">samolepicí těsnicí pás 100 mm / 20 m síla 0,6 mm</t>
  </si>
  <si>
    <t xml:space="preserve">8595140153041</t>
  </si>
  <si>
    <t xml:space="preserve">612-15002</t>
  </si>
  <si>
    <t xml:space="preserve">samolepicí těsnicí pás 150 mm /  2 m síla 0,8 mm</t>
  </si>
  <si>
    <t xml:space="preserve">8595140153522</t>
  </si>
  <si>
    <t xml:space="preserve">61200385</t>
  </si>
  <si>
    <t xml:space="preserve">samolepicí těsnicí pás 250 mm / 15 m síla 1,0 mm</t>
  </si>
  <si>
    <t xml:space="preserve">8595140153539</t>
  </si>
  <si>
    <t xml:space="preserve">61200384</t>
  </si>
  <si>
    <t xml:space="preserve">samolepicí těsnicí pás 300 mm / 15 m síla 1,0 mm</t>
  </si>
  <si>
    <t xml:space="preserve">8595140151085</t>
  </si>
  <si>
    <t xml:space="preserve">612-50040  </t>
  </si>
  <si>
    <t xml:space="preserve">samolepicí těsnicí pás 500 mm / 40 m síla 0,8 mm</t>
  </si>
  <si>
    <t xml:space="preserve">8595140150668</t>
  </si>
  <si>
    <t xml:space="preserve">E-PIB1910</t>
  </si>
  <si>
    <t xml:space="preserve">samovulkanizační páska pib 19 mm / 10 m</t>
  </si>
  <si>
    <t xml:space="preserve">8595140150699</t>
  </si>
  <si>
    <t xml:space="preserve">E-PIB5010</t>
  </si>
  <si>
    <t xml:space="preserve">samovulkanizační páska pib 50 mm / 10 m</t>
  </si>
  <si>
    <t xml:space="preserve">8590930580113</t>
  </si>
  <si>
    <t xml:space="preserve">00505025</t>
  </si>
  <si>
    <t xml:space="preserve">skelná páska na sádrokartony 50 mm / 25 m</t>
  </si>
  <si>
    <t xml:space="preserve">5907758547076</t>
  </si>
  <si>
    <t xml:space="preserve">2464850  </t>
  </si>
  <si>
    <t xml:space="preserve">stavební páska Premium 48 mm / 50 m</t>
  </si>
  <si>
    <t xml:space="preserve">8595140128001</t>
  </si>
  <si>
    <t xml:space="preserve">70000040</t>
  </si>
  <si>
    <t xml:space="preserve">stříbrná páska pp pokovená  50 mm /  50 m</t>
  </si>
  <si>
    <t xml:space="preserve">8595140131100</t>
  </si>
  <si>
    <t xml:space="preserve">60225001</t>
  </si>
  <si>
    <t xml:space="preserve">šroubotěsná páska 40 mm / 20 m</t>
  </si>
  <si>
    <t xml:space="preserve">8595140131148</t>
  </si>
  <si>
    <t xml:space="preserve">60225021     </t>
  </si>
  <si>
    <t xml:space="preserve">šroubotěsná páska 45 mm / 20 m</t>
  </si>
  <si>
    <t xml:space="preserve">8595140131117</t>
  </si>
  <si>
    <t xml:space="preserve">60225010</t>
  </si>
  <si>
    <t xml:space="preserve">šroubotěsná páska 50 mm / 20 m</t>
  </si>
  <si>
    <t xml:space="preserve">8595140122016</t>
  </si>
  <si>
    <t xml:space="preserve">25988002</t>
  </si>
  <si>
    <t xml:space="preserve">textilní páska s fólií venkovní cq  550 mm / 20 m</t>
  </si>
  <si>
    <t xml:space="preserve">8595140122023</t>
  </si>
  <si>
    <t xml:space="preserve">25988003</t>
  </si>
  <si>
    <t xml:space="preserve">textilní páska s fólií venkovní cq 1100 mm / 20 m</t>
  </si>
  <si>
    <t xml:space="preserve">8595140122030</t>
  </si>
  <si>
    <t xml:space="preserve">25988004</t>
  </si>
  <si>
    <t xml:space="preserve">textilní páska s fólií venkovní cq 1400 mm / 20 m</t>
  </si>
  <si>
    <t xml:space="preserve">8595140122047</t>
  </si>
  <si>
    <t xml:space="preserve">25988005</t>
  </si>
  <si>
    <t xml:space="preserve">textilní páska s fólií venkovní cq 1800 mm / 20 m</t>
  </si>
  <si>
    <t xml:space="preserve">8595140122054</t>
  </si>
  <si>
    <t xml:space="preserve">25988006</t>
  </si>
  <si>
    <t xml:space="preserve">textilní páska s fólií venkovní cq 2100 mm / 20 m</t>
  </si>
  <si>
    <t xml:space="preserve">8595140122061</t>
  </si>
  <si>
    <t xml:space="preserve">25988007</t>
  </si>
  <si>
    <t xml:space="preserve">textilní páska s fólií venkovní cq 2400 mm / 20 m</t>
  </si>
  <si>
    <t xml:space="preserve">5907758512258</t>
  </si>
  <si>
    <t xml:space="preserve">2514850  </t>
  </si>
  <si>
    <t xml:space="preserve">textilní páska zesílená Premium 48 mm / 50 m STRO</t>
  </si>
  <si>
    <t xml:space="preserve">8595140150514</t>
  </si>
  <si>
    <t xml:space="preserve">25000125</t>
  </si>
  <si>
    <t xml:space="preserve">unipáska   50 mm / 50 m modrá</t>
  </si>
  <si>
    <t xml:space="preserve">8595140151788</t>
  </si>
  <si>
    <t xml:space="preserve">24905367     </t>
  </si>
  <si>
    <t xml:space="preserve">unipáska opravář v roli  25 mm / 50 m černá</t>
  </si>
  <si>
    <t xml:space="preserve">4026359075076</t>
  </si>
  <si>
    <t xml:space="preserve">24900217</t>
  </si>
  <si>
    <t xml:space="preserve">unipáska opravář v roli  25 mm / 50 m stříbrná</t>
  </si>
  <si>
    <t xml:space="preserve">4026359075090</t>
  </si>
  <si>
    <t xml:space="preserve">24900219     </t>
  </si>
  <si>
    <t xml:space="preserve">unipáska opravář v roli  38 mm / 50 m stříbrná</t>
  </si>
  <si>
    <t xml:space="preserve">8595140122344</t>
  </si>
  <si>
    <t xml:space="preserve">24905340     </t>
  </si>
  <si>
    <t xml:space="preserve">unipáska opravář v roli  50 mm / 50 m bílá</t>
  </si>
  <si>
    <t xml:space="preserve">4026359075359</t>
  </si>
  <si>
    <t xml:space="preserve">24905370     </t>
  </si>
  <si>
    <t xml:space="preserve">unipáska opravář v roli  50 mm / 50 m černá</t>
  </si>
  <si>
    <t xml:space="preserve">4026359075106</t>
  </si>
  <si>
    <t xml:space="preserve">24900220</t>
  </si>
  <si>
    <t xml:space="preserve">unipáska opravář v roli  50 mm / 50 m stříbrná</t>
  </si>
  <si>
    <t xml:space="preserve">5907758533000</t>
  </si>
  <si>
    <t xml:space="preserve">247G4825</t>
  </si>
  <si>
    <t xml:space="preserve">univerzální páska zesílená Goliath 48 mm / 25 m</t>
  </si>
  <si>
    <t xml:space="preserve">5907758511015</t>
  </si>
  <si>
    <t xml:space="preserve">24704850     </t>
  </si>
  <si>
    <t xml:space="preserve">univerzální textilní páska zesílená 48 mm / 50 m</t>
  </si>
  <si>
    <t xml:space="preserve">8595140153119</t>
  </si>
  <si>
    <t xml:space="preserve">AD3528        </t>
  </si>
  <si>
    <t xml:space="preserve">ventilační AntiDust páska otevřená 28 mm / 33 m</t>
  </si>
  <si>
    <t xml:space="preserve">NL</t>
  </si>
  <si>
    <t xml:space="preserve">8595140152075</t>
  </si>
  <si>
    <t xml:space="preserve">AD3538</t>
  </si>
  <si>
    <t xml:space="preserve">ventilační AntiDust páska otevřená 38 mm / 33 m</t>
  </si>
  <si>
    <t xml:space="preserve">8595140153232</t>
  </si>
  <si>
    <t xml:space="preserve">G3628          </t>
  </si>
  <si>
    <t xml:space="preserve">ventilační AntiDust páska uzavřená 28 mm / 33 m</t>
  </si>
  <si>
    <t xml:space="preserve">8595140153102</t>
  </si>
  <si>
    <t xml:space="preserve">G3638 </t>
  </si>
  <si>
    <t xml:space="preserve">ventilační AntiDust páska uzavřená 38 mm / 33 m</t>
  </si>
  <si>
    <t xml:space="preserve">8595140125277</t>
  </si>
  <si>
    <t xml:space="preserve">57520100</t>
  </si>
  <si>
    <t xml:space="preserve">výstražná pvc páska  50 mm / 33 m bílo-červená</t>
  </si>
  <si>
    <t xml:space="preserve">8595140125284</t>
  </si>
  <si>
    <t xml:space="preserve">57520130</t>
  </si>
  <si>
    <t xml:space="preserve">výstražná pvc páska 50 mm / 33 m žluto-černá</t>
  </si>
  <si>
    <t xml:space="preserve">8595140122504</t>
  </si>
  <si>
    <t xml:space="preserve">00380250</t>
  </si>
  <si>
    <t xml:space="preserve">vytyčovací výstražná páska bílo-červená 80 mm / </t>
  </si>
  <si>
    <t xml:space="preserve">8595140150002</t>
  </si>
  <si>
    <t xml:space="preserve">00380255</t>
  </si>
  <si>
    <t xml:space="preserve">vytyčovací výstražná páska vstup zakázán 80 mm </t>
  </si>
  <si>
    <t xml:space="preserve">5907758504956</t>
  </si>
  <si>
    <t xml:space="preserve">CF_04956</t>
  </si>
  <si>
    <t xml:space="preserve">zakrývací fólie 4 x 5 m extra silná 41 µm</t>
  </si>
  <si>
    <t xml:space="preserve">5907758504932</t>
  </si>
  <si>
    <t xml:space="preserve">CF_04932</t>
  </si>
  <si>
    <t xml:space="preserve">zakrývací fólie 4 x 5 m silná 21 µm</t>
  </si>
  <si>
    <t xml:space="preserve">5907758504895</t>
  </si>
  <si>
    <t xml:space="preserve">CF_04895</t>
  </si>
  <si>
    <t xml:space="preserve">zakrývací fólie 4 x 5 m standard 4-5 µm</t>
  </si>
  <si>
    <t xml:space="preserve">5907758504918</t>
  </si>
  <si>
    <t xml:space="preserve">CF_04918</t>
  </si>
  <si>
    <t xml:space="preserve">zakrývací fólie 4 x 5 m standard plus 14 µm</t>
  </si>
  <si>
    <t xml:space="preserve">8595140150859</t>
  </si>
  <si>
    <t xml:space="preserve">K-TM21</t>
  </si>
  <si>
    <t xml:space="preserve">zasouvací maskovací páska lemů skel trim mask 50</t>
  </si>
  <si>
    <t xml:space="preserve">Ceník HASOFT VELKOOBCHOD, s.r.o. BOSTIK 2026-07-01</t>
  </si>
  <si>
    <t xml:space="preserve">4008373137275</t>
  </si>
  <si>
    <t xml:space="preserve">30622133</t>
  </si>
  <si>
    <t xml:space="preserve">bitumenová silnovrstvá stěrka 2k+ 30 kg BLOCK B5</t>
  </si>
  <si>
    <t xml:space="preserve">4008373138104</t>
  </si>
  <si>
    <t xml:space="preserve">30622881</t>
  </si>
  <si>
    <t xml:space="preserve">bitumenový válečkovatelný nátěr 10 kg BLOCK B78</t>
  </si>
  <si>
    <t xml:space="preserve">4008373135820</t>
  </si>
  <si>
    <t xml:space="preserve">30621717</t>
  </si>
  <si>
    <t xml:space="preserve">izolační stěrka 2K šedá 20kg (15+5)  BLOCK X701 </t>
  </si>
  <si>
    <t xml:space="preserve">4008373133093</t>
  </si>
  <si>
    <t xml:space="preserve">30617161</t>
  </si>
  <si>
    <t xml:space="preserve">lepidlo na folie 315 g BOSTIK A630 FOIL´N´FIX INNE</t>
  </si>
  <si>
    <t xml:space="preserve">4008373127139</t>
  </si>
  <si>
    <t xml:space="preserve">30617068</t>
  </si>
  <si>
    <t xml:space="preserve">neutrální silikon 300ml S733 SEAL´N´FLEX BAU SLI</t>
  </si>
  <si>
    <t xml:space="preserve">4008373129348</t>
  </si>
  <si>
    <t xml:space="preserve">30625007</t>
  </si>
  <si>
    <t xml:space="preserve">spárotěsnič 2720 ms 290 ml H560 SEAL ´N´FLEX B</t>
  </si>
  <si>
    <t xml:space="preserve">4026923605197</t>
  </si>
  <si>
    <t xml:space="preserve">30603959</t>
  </si>
  <si>
    <t xml:space="preserve">spárovací hmota 5 kg ARDACOLOR FLEX - světle š</t>
  </si>
  <si>
    <t xml:space="preserve">4008373121014</t>
  </si>
  <si>
    <t xml:space="preserve">30617160</t>
  </si>
  <si>
    <t xml:space="preserve">střešní tmel 300 ml B535 DACH DICHT černý / sch</t>
  </si>
  <si>
    <t xml:space="preserve">4008373126835</t>
  </si>
  <si>
    <t xml:space="preserve">30609858</t>
  </si>
  <si>
    <t xml:space="preserve">superfix turbo 445 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</si>
</sst>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b val="true"/>
      <sz val="11"/>
      <color rgb="FF3465A4"/>
      <name val="Calibri"/>
      <family val="2"/>
      <charset val="1"/>
    </font>
    <font>
      <b val="true"/>
      <sz val="11"/>
      <color rgb="FFC9211E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6F9D4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9D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222"/>
  <sheetViews>
    <sheetView showFormulas="false" showGridLines="true" showRowColHeaders="true" showZeros="true" rightToLeft="false" tabSelected="true" showOutlineSymbols="true" defaultGridColor="true" view="normal" topLeftCell="A156" colorId="64" zoomScale="100" zoomScaleNormal="100" zoomScalePageLayoutView="100" workbookViewId="0">
      <selection pane="topLeft" activeCell="A179" activeCellId="0" sqref="A179"/>
    </sheetView>
  </sheetViews>
  <sheetFormatPr defaultColWidth="8.59765625" defaultRowHeight="13.8" zeroHeight="false" outlineLevelRow="0" outlineLevelCol="0"/>
  <cols>
    <col collapsed="false" customWidth="true" hidden="false" outlineLevel="0" max="1" min="1" style="1" width="16.29"/>
    <col collapsed="false" customWidth="true" hidden="false" outlineLevel="0" max="2" min="2" style="1" width="12.74"/>
    <col collapsed="false" customWidth="true" hidden="false" outlineLevel="0" max="3" min="3" style="1" width="50.25"/>
    <col collapsed="false" customWidth="true" hidden="false" outlineLevel="0" max="4" min="4" style="1" width="17.77"/>
    <col collapsed="false" customWidth="true" hidden="false" outlineLevel="0" max="5" min="5" style="1" width="4.38"/>
    <col collapsed="false" customWidth="true" hidden="false" outlineLevel="0" max="6" min="6" style="1" width="21.82"/>
    <col collapsed="false" customWidth="true" hidden="false" outlineLevel="0" max="7" min="7" style="1" width="8.77"/>
    <col collapsed="false" customWidth="true" hidden="false" outlineLevel="0" max="9" min="9" style="1" width="15.07"/>
    <col collapsed="false" customWidth="true" hidden="false" outlineLevel="0" max="10" min="10" style="1" width="15.19"/>
    <col collapsed="false" customWidth="true" hidden="false" outlineLevel="0" max="11" min="11" style="1" width="22.42"/>
    <col collapsed="false" customWidth="true" hidden="false" outlineLevel="0" max="13" min="13" style="1" width="10.05"/>
    <col collapsed="false" customWidth="true" hidden="false" outlineLevel="0" max="20" min="20" style="1" width="9.31"/>
    <col collapsed="false" customWidth="true" hidden="false" outlineLevel="0" max="26" min="26" style="1" width="17.89"/>
    <col collapsed="false" customWidth="true" hidden="false" outlineLevel="0" max="28" min="28" style="1" width="10.54"/>
    <col collapsed="false" customWidth="true" hidden="false" outlineLevel="0" max="34" min="34" style="1" width="17.53"/>
  </cols>
  <sheetData>
    <row r="1" customFormat="false" ht="13.8" hidden="false" customHeight="false" outlineLevel="0" collapsed="false">
      <c r="A1" s="2" t="s">
        <v>0</v>
      </c>
      <c r="B1" s="2"/>
      <c r="C1" s="2"/>
      <c r="D1" s="3"/>
      <c r="E1" s="4" t="s">
        <v>1</v>
      </c>
    </row>
    <row r="3" s="5" customFormat="true" ht="13.8" hidden="false" customHeight="false" outlineLevel="0" collapsed="false">
      <c r="A3" s="5" t="s">
        <v>2</v>
      </c>
      <c r="B3" s="5" t="s">
        <v>3</v>
      </c>
      <c r="C3" s="5" t="s">
        <v>4</v>
      </c>
      <c r="D3" s="5" t="s">
        <v>5</v>
      </c>
      <c r="F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O3" s="5" t="s">
        <v>12</v>
      </c>
      <c r="P3" s="5" t="s">
        <v>13</v>
      </c>
      <c r="Q3" s="5" t="s">
        <v>14</v>
      </c>
      <c r="S3" s="5" t="s">
        <v>15</v>
      </c>
      <c r="T3" s="5" t="s">
        <v>11</v>
      </c>
      <c r="V3" s="5" t="s">
        <v>12</v>
      </c>
      <c r="W3" s="5" t="s">
        <v>13</v>
      </c>
      <c r="X3" s="5" t="s">
        <v>14</v>
      </c>
      <c r="Z3" s="5" t="s">
        <v>16</v>
      </c>
      <c r="AA3" s="5" t="s">
        <v>15</v>
      </c>
      <c r="AB3" s="5" t="s">
        <v>11</v>
      </c>
      <c r="AD3" s="5" t="s">
        <v>12</v>
      </c>
      <c r="AE3" s="5" t="s">
        <v>13</v>
      </c>
      <c r="AF3" s="5" t="s">
        <v>14</v>
      </c>
      <c r="AH3" s="5" t="s">
        <v>17</v>
      </c>
    </row>
    <row r="4" customFormat="false" ht="13.8" hidden="false" customHeight="false" outlineLevel="0" collapsed="false">
      <c r="A4" s="1" t="s">
        <v>18</v>
      </c>
      <c r="B4" s="1" t="s">
        <v>19</v>
      </c>
      <c r="C4" s="1" t="s">
        <v>20</v>
      </c>
      <c r="D4" s="6" t="n">
        <f aca="false">F4*(($D$1/100)-1)*(-1)</f>
        <v>99.36</v>
      </c>
      <c r="E4" s="1" t="s">
        <v>21</v>
      </c>
      <c r="F4" s="1" t="n">
        <v>99.36</v>
      </c>
      <c r="G4" s="1" t="s">
        <v>21</v>
      </c>
      <c r="H4" s="1" t="s">
        <v>22</v>
      </c>
      <c r="I4" s="1" t="n">
        <v>82055910</v>
      </c>
      <c r="J4" s="1" t="n">
        <v>0</v>
      </c>
      <c r="K4" s="1" t="n">
        <v>0</v>
      </c>
      <c r="L4" s="1" t="s">
        <v>23</v>
      </c>
      <c r="M4" s="1" t="n">
        <v>1.97</v>
      </c>
      <c r="N4" s="1" t="s">
        <v>24</v>
      </c>
      <c r="O4" s="1" t="n">
        <v>23</v>
      </c>
      <c r="P4" s="1" t="n">
        <v>51</v>
      </c>
      <c r="Q4" s="1" t="n">
        <v>17</v>
      </c>
      <c r="R4" s="1" t="s">
        <v>25</v>
      </c>
    </row>
    <row r="5" customFormat="false" ht="13.8" hidden="false" customHeight="false" outlineLevel="0" collapsed="false">
      <c r="A5" s="1" t="s">
        <v>26</v>
      </c>
      <c r="B5" s="1" t="s">
        <v>27</v>
      </c>
      <c r="C5" s="1" t="s">
        <v>28</v>
      </c>
      <c r="D5" s="6" t="n">
        <f aca="false">F5*(($D$1/100)-1)*(-1)</f>
        <v>3.71</v>
      </c>
      <c r="E5" s="1" t="s">
        <v>21</v>
      </c>
      <c r="F5" s="1" t="n">
        <v>3.71</v>
      </c>
      <c r="G5" s="1" t="s">
        <v>21</v>
      </c>
      <c r="H5" s="1" t="s">
        <v>22</v>
      </c>
      <c r="I5" s="1" t="n">
        <v>76061191</v>
      </c>
      <c r="J5" s="1" t="n">
        <v>0</v>
      </c>
      <c r="K5" s="1" t="n">
        <v>0</v>
      </c>
      <c r="L5" s="1" t="s">
        <v>23</v>
      </c>
      <c r="M5" s="1" t="n">
        <v>0.01</v>
      </c>
      <c r="N5" s="1" t="s">
        <v>24</v>
      </c>
      <c r="O5" s="1" t="n">
        <v>11.5</v>
      </c>
      <c r="P5" s="1" t="n">
        <v>1.4</v>
      </c>
      <c r="Q5" s="1" t="n">
        <v>4.9</v>
      </c>
      <c r="R5" s="1" t="s">
        <v>25</v>
      </c>
    </row>
    <row r="6" customFormat="false" ht="13.8" hidden="false" customHeight="false" outlineLevel="0" collapsed="false">
      <c r="A6" s="1" t="s">
        <v>29</v>
      </c>
      <c r="B6" s="1" t="s">
        <v>30</v>
      </c>
      <c r="C6" s="1" t="s">
        <v>31</v>
      </c>
      <c r="D6" s="6" t="n">
        <f aca="false">F6*(($D$1/100)-1)*(-1)</f>
        <v>3.71</v>
      </c>
      <c r="E6" s="1" t="s">
        <v>21</v>
      </c>
      <c r="F6" s="1" t="n">
        <v>3.71</v>
      </c>
      <c r="G6" s="1" t="s">
        <v>21</v>
      </c>
      <c r="H6" s="1" t="s">
        <v>22</v>
      </c>
      <c r="I6" s="1" t="n">
        <v>76061191</v>
      </c>
      <c r="J6" s="1" t="n">
        <v>0</v>
      </c>
      <c r="K6" s="1" t="n">
        <v>0</v>
      </c>
      <c r="L6" s="1" t="s">
        <v>23</v>
      </c>
      <c r="M6" s="1" t="n">
        <v>0.01</v>
      </c>
      <c r="N6" s="1" t="s">
        <v>24</v>
      </c>
      <c r="O6" s="1" t="n">
        <v>11.5</v>
      </c>
      <c r="P6" s="1" t="n">
        <v>1.4</v>
      </c>
      <c r="Q6" s="1" t="n">
        <v>4.9</v>
      </c>
      <c r="R6" s="1" t="s">
        <v>25</v>
      </c>
    </row>
    <row r="7" customFormat="false" ht="13.8" hidden="false" customHeight="false" outlineLevel="0" collapsed="false">
      <c r="A7" s="1" t="s">
        <v>32</v>
      </c>
      <c r="B7" s="1" t="s">
        <v>33</v>
      </c>
      <c r="C7" s="1" t="s">
        <v>34</v>
      </c>
      <c r="D7" s="6" t="n">
        <f aca="false">F7*(($D$1/100)-1)*(-1)</f>
        <v>3.71</v>
      </c>
      <c r="E7" s="1" t="s">
        <v>21</v>
      </c>
      <c r="F7" s="1" t="n">
        <v>3.71</v>
      </c>
      <c r="G7" s="1" t="s">
        <v>21</v>
      </c>
      <c r="H7" s="1" t="s">
        <v>22</v>
      </c>
      <c r="I7" s="1" t="n">
        <v>76061191</v>
      </c>
      <c r="J7" s="1" t="n">
        <v>0</v>
      </c>
      <c r="K7" s="1" t="n">
        <v>0</v>
      </c>
      <c r="L7" s="1" t="s">
        <v>23</v>
      </c>
      <c r="M7" s="1" t="n">
        <v>0.01</v>
      </c>
      <c r="N7" s="1" t="s">
        <v>24</v>
      </c>
      <c r="O7" s="1" t="n">
        <v>11.5</v>
      </c>
      <c r="P7" s="1" t="n">
        <v>1.4</v>
      </c>
      <c r="Q7" s="1" t="n">
        <v>4.9</v>
      </c>
      <c r="R7" s="1" t="s">
        <v>25</v>
      </c>
    </row>
    <row r="8" customFormat="false" ht="13.8" hidden="false" customHeight="false" outlineLevel="0" collapsed="false">
      <c r="A8" s="1" t="s">
        <v>35</v>
      </c>
      <c r="B8" s="1" t="s">
        <v>36</v>
      </c>
      <c r="C8" s="1" t="s">
        <v>37</v>
      </c>
      <c r="D8" s="6" t="n">
        <f aca="false">F8*(($D$1/100)-1)*(-1)</f>
        <v>3.71</v>
      </c>
      <c r="E8" s="1" t="s">
        <v>21</v>
      </c>
      <c r="F8" s="1" t="n">
        <v>3.71</v>
      </c>
      <c r="G8" s="1" t="s">
        <v>21</v>
      </c>
      <c r="H8" s="1" t="s">
        <v>22</v>
      </c>
      <c r="I8" s="1" t="n">
        <v>76061191</v>
      </c>
      <c r="J8" s="1" t="n">
        <v>0</v>
      </c>
      <c r="K8" s="1" t="n">
        <v>0</v>
      </c>
      <c r="L8" s="1" t="s">
        <v>23</v>
      </c>
      <c r="M8" s="1" t="n">
        <v>0.01</v>
      </c>
      <c r="N8" s="1" t="s">
        <v>24</v>
      </c>
      <c r="O8" s="1" t="n">
        <v>11.5</v>
      </c>
      <c r="P8" s="1" t="n">
        <v>1.4</v>
      </c>
      <c r="Q8" s="1" t="n">
        <v>4.9</v>
      </c>
      <c r="R8" s="1" t="s">
        <v>25</v>
      </c>
    </row>
    <row r="9" customFormat="false" ht="13.8" hidden="false" customHeight="false" outlineLevel="0" collapsed="false">
      <c r="A9" s="1" t="s">
        <v>38</v>
      </c>
      <c r="B9" s="1" t="s">
        <v>39</v>
      </c>
      <c r="C9" s="1" t="s">
        <v>40</v>
      </c>
      <c r="D9" s="6" t="n">
        <f aca="false">F9*(($D$1/100)-1)*(-1)</f>
        <v>3.71</v>
      </c>
      <c r="E9" s="1" t="s">
        <v>21</v>
      </c>
      <c r="F9" s="1" t="n">
        <v>3.71</v>
      </c>
      <c r="G9" s="1" t="s">
        <v>21</v>
      </c>
      <c r="H9" s="1" t="s">
        <v>22</v>
      </c>
      <c r="I9" s="1" t="n">
        <v>76061191</v>
      </c>
      <c r="J9" s="1" t="n">
        <v>0</v>
      </c>
      <c r="K9" s="1" t="n">
        <v>0</v>
      </c>
      <c r="L9" s="1" t="s">
        <v>23</v>
      </c>
      <c r="M9" s="1" t="n">
        <v>0.01</v>
      </c>
      <c r="N9" s="1" t="s">
        <v>24</v>
      </c>
      <c r="O9" s="1" t="n">
        <v>11.5</v>
      </c>
      <c r="P9" s="1" t="n">
        <v>1.4</v>
      </c>
      <c r="Q9" s="1" t="n">
        <v>4.9</v>
      </c>
      <c r="R9" s="1" t="s">
        <v>25</v>
      </c>
    </row>
    <row r="10" customFormat="false" ht="13.8" hidden="false" customHeight="false" outlineLevel="0" collapsed="false">
      <c r="A10" s="1" t="s">
        <v>41</v>
      </c>
      <c r="B10" s="1" t="s">
        <v>42</v>
      </c>
      <c r="C10" s="1" t="s">
        <v>43</v>
      </c>
      <c r="D10" s="6" t="n">
        <f aca="false">F10*(($D$1/100)-1)*(-1)</f>
        <v>3.71</v>
      </c>
      <c r="E10" s="1" t="s">
        <v>21</v>
      </c>
      <c r="F10" s="1" t="n">
        <v>3.71</v>
      </c>
      <c r="G10" s="1" t="s">
        <v>21</v>
      </c>
      <c r="H10" s="1" t="s">
        <v>22</v>
      </c>
      <c r="I10" s="1" t="n">
        <v>76061191</v>
      </c>
      <c r="J10" s="1" t="n">
        <v>0</v>
      </c>
      <c r="K10" s="1" t="n">
        <v>0</v>
      </c>
      <c r="L10" s="1" t="s">
        <v>23</v>
      </c>
      <c r="M10" s="1" t="n">
        <v>0.01</v>
      </c>
      <c r="N10" s="1" t="s">
        <v>24</v>
      </c>
      <c r="O10" s="1" t="n">
        <v>11.5</v>
      </c>
      <c r="P10" s="1" t="n">
        <v>1.4</v>
      </c>
      <c r="Q10" s="1" t="n">
        <v>4.9</v>
      </c>
      <c r="R10" s="1" t="s">
        <v>25</v>
      </c>
    </row>
    <row r="11" customFormat="false" ht="13.8" hidden="false" customHeight="false" outlineLevel="0" collapsed="false">
      <c r="A11" s="1" t="s">
        <v>44</v>
      </c>
      <c r="B11" s="1" t="s">
        <v>45</v>
      </c>
      <c r="C11" s="1" t="s">
        <v>46</v>
      </c>
      <c r="D11" s="6" t="n">
        <f aca="false">F11*(($D$1/100)-1)*(-1)</f>
        <v>3.71</v>
      </c>
      <c r="E11" s="1" t="s">
        <v>21</v>
      </c>
      <c r="F11" s="1" t="n">
        <v>3.71</v>
      </c>
      <c r="G11" s="1" t="s">
        <v>21</v>
      </c>
      <c r="H11" s="1" t="s">
        <v>22</v>
      </c>
      <c r="I11" s="1" t="n">
        <v>76061191</v>
      </c>
      <c r="J11" s="1" t="n">
        <v>0</v>
      </c>
      <c r="K11" s="1" t="n">
        <v>0</v>
      </c>
      <c r="L11" s="1" t="s">
        <v>23</v>
      </c>
      <c r="M11" s="1" t="n">
        <v>0.01</v>
      </c>
      <c r="N11" s="1" t="s">
        <v>24</v>
      </c>
      <c r="O11" s="1" t="n">
        <v>11.5</v>
      </c>
      <c r="P11" s="1" t="n">
        <v>1.4</v>
      </c>
      <c r="Q11" s="1" t="n">
        <v>4.9</v>
      </c>
      <c r="R11" s="1" t="s">
        <v>25</v>
      </c>
    </row>
    <row r="12" customFormat="false" ht="13.8" hidden="false" customHeight="false" outlineLevel="0" collapsed="false">
      <c r="A12" s="1" t="s">
        <v>47</v>
      </c>
      <c r="B12" s="1" t="s">
        <v>48</v>
      </c>
      <c r="C12" s="1" t="s">
        <v>49</v>
      </c>
      <c r="D12" s="6" t="n">
        <f aca="false">F12*(($D$1/100)-1)*(-1)</f>
        <v>3.71</v>
      </c>
      <c r="E12" s="1" t="s">
        <v>21</v>
      </c>
      <c r="F12" s="1" t="n">
        <v>3.71</v>
      </c>
      <c r="G12" s="1" t="s">
        <v>21</v>
      </c>
      <c r="H12" s="1" t="s">
        <v>22</v>
      </c>
      <c r="I12" s="1" t="n">
        <v>76061191</v>
      </c>
      <c r="J12" s="1" t="n">
        <v>0</v>
      </c>
      <c r="K12" s="1" t="n">
        <v>0</v>
      </c>
      <c r="L12" s="1" t="s">
        <v>23</v>
      </c>
      <c r="M12" s="1" t="n">
        <v>0.01</v>
      </c>
      <c r="N12" s="1" t="s">
        <v>24</v>
      </c>
      <c r="O12" s="1" t="n">
        <v>11.5</v>
      </c>
      <c r="P12" s="1" t="n">
        <v>1.4</v>
      </c>
      <c r="Q12" s="1" t="n">
        <v>4.9</v>
      </c>
      <c r="R12" s="1" t="s">
        <v>25</v>
      </c>
    </row>
    <row r="13" customFormat="false" ht="13.8" hidden="false" customHeight="false" outlineLevel="0" collapsed="false">
      <c r="A13" s="1" t="s">
        <v>50</v>
      </c>
      <c r="B13" s="1" t="s">
        <v>51</v>
      </c>
      <c r="C13" s="1" t="s">
        <v>52</v>
      </c>
      <c r="D13" s="6" t="n">
        <f aca="false">F13*(($D$1/100)-1)*(-1)</f>
        <v>1.87</v>
      </c>
      <c r="E13" s="1" t="s">
        <v>21</v>
      </c>
      <c r="F13" s="1" t="n">
        <v>1.87</v>
      </c>
      <c r="G13" s="1" t="s">
        <v>21</v>
      </c>
      <c r="H13" s="1" t="s">
        <v>22</v>
      </c>
      <c r="I13" s="1" t="n">
        <v>39269097</v>
      </c>
      <c r="J13" s="1" t="n">
        <v>0</v>
      </c>
      <c r="K13" s="1" t="n">
        <v>0</v>
      </c>
      <c r="L13" s="1" t="s">
        <v>53</v>
      </c>
      <c r="M13" s="1" t="n">
        <v>0.01</v>
      </c>
      <c r="N13" s="1" t="s">
        <v>24</v>
      </c>
      <c r="O13" s="1" t="n">
        <v>5.2</v>
      </c>
      <c r="P13" s="1" t="n">
        <v>1.8</v>
      </c>
      <c r="Q13" s="1" t="n">
        <v>5.5</v>
      </c>
      <c r="R13" s="1" t="s">
        <v>25</v>
      </c>
      <c r="S13" s="1" t="s">
        <v>54</v>
      </c>
      <c r="T13" s="1" t="n">
        <v>3</v>
      </c>
      <c r="U13" s="1" t="s">
        <v>24</v>
      </c>
      <c r="V13" s="1" t="n">
        <v>58</v>
      </c>
      <c r="W13" s="1" t="n">
        <v>24.5</v>
      </c>
      <c r="X13" s="1" t="n">
        <v>39</v>
      </c>
      <c r="Y13" s="1" t="s">
        <v>25</v>
      </c>
      <c r="Z13" s="1" t="n">
        <v>300</v>
      </c>
    </row>
    <row r="14" customFormat="false" ht="13.8" hidden="false" customHeight="false" outlineLevel="0" collapsed="false">
      <c r="A14" s="1" t="s">
        <v>55</v>
      </c>
      <c r="B14" s="1" t="s">
        <v>56</v>
      </c>
      <c r="C14" s="1" t="s">
        <v>57</v>
      </c>
      <c r="D14" s="6" t="n">
        <f aca="false">F14*(($D$1/100)-1)*(-1)</f>
        <v>1.87</v>
      </c>
      <c r="E14" s="1" t="s">
        <v>21</v>
      </c>
      <c r="F14" s="1" t="n">
        <v>1.87</v>
      </c>
      <c r="G14" s="1" t="s">
        <v>21</v>
      </c>
      <c r="H14" s="1" t="s">
        <v>22</v>
      </c>
      <c r="I14" s="1" t="n">
        <v>39269097</v>
      </c>
      <c r="J14" s="1" t="n">
        <v>0</v>
      </c>
      <c r="K14" s="1" t="n">
        <v>0</v>
      </c>
      <c r="L14" s="1" t="s">
        <v>53</v>
      </c>
      <c r="M14" s="1" t="n">
        <v>0.01</v>
      </c>
      <c r="N14" s="1" t="s">
        <v>24</v>
      </c>
      <c r="O14" s="1" t="n">
        <v>5.2</v>
      </c>
      <c r="P14" s="1" t="n">
        <v>1.8</v>
      </c>
      <c r="Q14" s="1" t="n">
        <v>5.5</v>
      </c>
      <c r="R14" s="1" t="s">
        <v>25</v>
      </c>
      <c r="S14" s="1" t="s">
        <v>54</v>
      </c>
      <c r="T14" s="1" t="n">
        <v>3</v>
      </c>
      <c r="U14" s="1" t="s">
        <v>24</v>
      </c>
      <c r="V14" s="1" t="n">
        <v>58</v>
      </c>
      <c r="W14" s="1" t="n">
        <v>24.5</v>
      </c>
      <c r="X14" s="1" t="n">
        <v>39</v>
      </c>
      <c r="Y14" s="1" t="s">
        <v>25</v>
      </c>
      <c r="Z14" s="1" t="n">
        <v>300</v>
      </c>
    </row>
    <row r="15" customFormat="false" ht="13.8" hidden="false" customHeight="false" outlineLevel="0" collapsed="false">
      <c r="A15" s="1" t="s">
        <v>58</v>
      </c>
      <c r="B15" s="1" t="s">
        <v>59</v>
      </c>
      <c r="C15" s="1" t="s">
        <v>60</v>
      </c>
      <c r="D15" s="6" t="n">
        <f aca="false">F15*(($D$1/100)-1)*(-1)</f>
        <v>1.87</v>
      </c>
      <c r="E15" s="1" t="s">
        <v>21</v>
      </c>
      <c r="F15" s="1" t="n">
        <v>1.87</v>
      </c>
      <c r="G15" s="1" t="s">
        <v>21</v>
      </c>
      <c r="H15" s="1" t="s">
        <v>22</v>
      </c>
      <c r="I15" s="1" t="n">
        <v>39269097</v>
      </c>
      <c r="J15" s="1" t="n">
        <v>0</v>
      </c>
      <c r="K15" s="1" t="n">
        <v>0</v>
      </c>
      <c r="L15" s="1" t="s">
        <v>53</v>
      </c>
      <c r="M15" s="1" t="n">
        <v>0.01</v>
      </c>
      <c r="N15" s="1" t="s">
        <v>24</v>
      </c>
      <c r="O15" s="1" t="n">
        <v>5.2</v>
      </c>
      <c r="P15" s="1" t="n">
        <v>1.8</v>
      </c>
      <c r="Q15" s="1" t="n">
        <v>5.5</v>
      </c>
      <c r="R15" s="1" t="s">
        <v>25</v>
      </c>
      <c r="S15" s="1" t="s">
        <v>54</v>
      </c>
      <c r="T15" s="1" t="n">
        <v>3</v>
      </c>
      <c r="U15" s="1" t="s">
        <v>24</v>
      </c>
      <c r="V15" s="1" t="n">
        <v>58</v>
      </c>
      <c r="W15" s="1" t="n">
        <v>24.5</v>
      </c>
      <c r="X15" s="1" t="n">
        <v>39</v>
      </c>
      <c r="Y15" s="1" t="s">
        <v>25</v>
      </c>
      <c r="Z15" s="1" t="n">
        <v>300</v>
      </c>
    </row>
    <row r="16" customFormat="false" ht="13.8" hidden="false" customHeight="false" outlineLevel="0" collapsed="false">
      <c r="A16" s="1" t="s">
        <v>61</v>
      </c>
      <c r="B16" s="1" t="s">
        <v>62</v>
      </c>
      <c r="C16" s="1" t="s">
        <v>63</v>
      </c>
      <c r="D16" s="6" t="n">
        <f aca="false">F16*(($D$1/100)-1)*(-1)</f>
        <v>1.87</v>
      </c>
      <c r="E16" s="1" t="s">
        <v>21</v>
      </c>
      <c r="F16" s="1" t="n">
        <v>1.87</v>
      </c>
      <c r="G16" s="1" t="s">
        <v>21</v>
      </c>
      <c r="H16" s="1" t="s">
        <v>22</v>
      </c>
      <c r="I16" s="1" t="n">
        <v>39269097</v>
      </c>
      <c r="J16" s="1" t="n">
        <v>0</v>
      </c>
      <c r="K16" s="1" t="n">
        <v>0</v>
      </c>
      <c r="L16" s="1" t="s">
        <v>53</v>
      </c>
      <c r="M16" s="1" t="n">
        <v>0.01</v>
      </c>
      <c r="N16" s="1" t="s">
        <v>24</v>
      </c>
      <c r="O16" s="1" t="n">
        <v>5.2</v>
      </c>
      <c r="P16" s="1" t="n">
        <v>1.8</v>
      </c>
      <c r="Q16" s="1" t="n">
        <v>5.5</v>
      </c>
      <c r="R16" s="1" t="s">
        <v>25</v>
      </c>
      <c r="S16" s="1" t="s">
        <v>54</v>
      </c>
      <c r="T16" s="1" t="n">
        <v>3</v>
      </c>
      <c r="U16" s="1" t="s">
        <v>24</v>
      </c>
      <c r="V16" s="1" t="n">
        <v>58</v>
      </c>
      <c r="W16" s="1" t="n">
        <v>24.5</v>
      </c>
      <c r="X16" s="1" t="n">
        <v>39</v>
      </c>
      <c r="Y16" s="1" t="s">
        <v>25</v>
      </c>
      <c r="Z16" s="1" t="n">
        <v>300</v>
      </c>
    </row>
    <row r="17" customFormat="false" ht="13.8" hidden="false" customHeight="false" outlineLevel="0" collapsed="false">
      <c r="A17" s="1" t="s">
        <v>64</v>
      </c>
      <c r="B17" s="1" t="s">
        <v>65</v>
      </c>
      <c r="C17" s="1" t="s">
        <v>66</v>
      </c>
      <c r="D17" s="6" t="n">
        <f aca="false">F17*(($D$1/100)-1)*(-1)</f>
        <v>0.45</v>
      </c>
      <c r="E17" s="1" t="s">
        <v>21</v>
      </c>
      <c r="F17" s="1" t="n">
        <v>0.45</v>
      </c>
      <c r="G17" s="1" t="s">
        <v>21</v>
      </c>
      <c r="H17" s="1" t="s">
        <v>22</v>
      </c>
      <c r="I17" s="1" t="n">
        <v>76061191</v>
      </c>
      <c r="J17" s="1" t="n">
        <v>0</v>
      </c>
      <c r="K17" s="1" t="n">
        <v>0</v>
      </c>
      <c r="L17" s="1" t="s">
        <v>23</v>
      </c>
      <c r="M17" s="1" t="n">
        <v>0.01</v>
      </c>
      <c r="N17" s="1" t="s">
        <v>24</v>
      </c>
      <c r="O17" s="1" t="n">
        <v>12.2</v>
      </c>
      <c r="P17" s="1" t="n">
        <v>4.5</v>
      </c>
      <c r="Q17" s="1" t="n">
        <v>3.2</v>
      </c>
      <c r="R17" s="1" t="s">
        <v>25</v>
      </c>
    </row>
    <row r="18" customFormat="false" ht="13.8" hidden="false" customHeight="false" outlineLevel="0" collapsed="false">
      <c r="A18" s="1" t="s">
        <v>67</v>
      </c>
      <c r="B18" s="1" t="s">
        <v>68</v>
      </c>
      <c r="C18" s="1" t="s">
        <v>69</v>
      </c>
      <c r="D18" s="6" t="n">
        <f aca="false">F18*(($D$1/100)-1)*(-1)</f>
        <v>0.45</v>
      </c>
      <c r="E18" s="1" t="s">
        <v>21</v>
      </c>
      <c r="F18" s="1" t="n">
        <v>0.45</v>
      </c>
      <c r="G18" s="1" t="s">
        <v>21</v>
      </c>
      <c r="H18" s="1" t="s">
        <v>22</v>
      </c>
      <c r="I18" s="1" t="n">
        <v>76061191</v>
      </c>
      <c r="J18" s="1" t="n">
        <v>0</v>
      </c>
      <c r="K18" s="1" t="n">
        <v>0</v>
      </c>
      <c r="L18" s="1" t="s">
        <v>23</v>
      </c>
      <c r="M18" s="1" t="n">
        <v>0.01</v>
      </c>
      <c r="N18" s="1" t="s">
        <v>24</v>
      </c>
      <c r="O18" s="1" t="n">
        <v>12.2</v>
      </c>
      <c r="P18" s="1" t="n">
        <v>4.5</v>
      </c>
      <c r="Q18" s="1" t="n">
        <v>3.2</v>
      </c>
      <c r="R18" s="1" t="s">
        <v>25</v>
      </c>
    </row>
    <row r="19" customFormat="false" ht="13.8" hidden="false" customHeight="false" outlineLevel="0" collapsed="false">
      <c r="A19" s="1" t="s">
        <v>70</v>
      </c>
      <c r="B19" s="1" t="s">
        <v>71</v>
      </c>
      <c r="C19" s="1" t="s">
        <v>72</v>
      </c>
      <c r="D19" s="6" t="n">
        <f aca="false">F19*(($D$1/100)-1)*(-1)</f>
        <v>0.45</v>
      </c>
      <c r="E19" s="1" t="s">
        <v>21</v>
      </c>
      <c r="F19" s="1" t="n">
        <v>0.45</v>
      </c>
      <c r="G19" s="1" t="s">
        <v>21</v>
      </c>
      <c r="H19" s="1" t="s">
        <v>22</v>
      </c>
      <c r="I19" s="1" t="n">
        <v>76061191</v>
      </c>
      <c r="J19" s="1" t="n">
        <v>0</v>
      </c>
      <c r="K19" s="1" t="n">
        <v>0</v>
      </c>
      <c r="L19" s="1" t="s">
        <v>23</v>
      </c>
      <c r="M19" s="1" t="n">
        <v>0.01</v>
      </c>
      <c r="N19" s="1" t="s">
        <v>24</v>
      </c>
      <c r="O19" s="1" t="n">
        <v>12.2</v>
      </c>
      <c r="P19" s="1" t="n">
        <v>4.5</v>
      </c>
      <c r="Q19" s="1" t="n">
        <v>3.2</v>
      </c>
      <c r="R19" s="1" t="s">
        <v>25</v>
      </c>
    </row>
    <row r="20" customFormat="false" ht="13.8" hidden="false" customHeight="false" outlineLevel="0" collapsed="false">
      <c r="A20" s="1" t="s">
        <v>73</v>
      </c>
      <c r="B20" s="1" t="s">
        <v>74</v>
      </c>
      <c r="C20" s="1" t="s">
        <v>75</v>
      </c>
      <c r="D20" s="6" t="n">
        <f aca="false">F20*(($D$1/100)-1)*(-1)</f>
        <v>0.45</v>
      </c>
      <c r="E20" s="1" t="s">
        <v>21</v>
      </c>
      <c r="F20" s="1" t="n">
        <v>0.45</v>
      </c>
      <c r="G20" s="1" t="s">
        <v>21</v>
      </c>
      <c r="H20" s="1" t="s">
        <v>22</v>
      </c>
      <c r="I20" s="1" t="n">
        <v>76061191</v>
      </c>
      <c r="J20" s="1" t="n">
        <v>0</v>
      </c>
      <c r="K20" s="1" t="n">
        <v>0</v>
      </c>
      <c r="L20" s="1" t="s">
        <v>23</v>
      </c>
      <c r="M20" s="1" t="n">
        <v>0.01</v>
      </c>
      <c r="N20" s="1" t="s">
        <v>24</v>
      </c>
      <c r="O20" s="1" t="n">
        <v>12.2</v>
      </c>
      <c r="P20" s="1" t="n">
        <v>4.5</v>
      </c>
      <c r="Q20" s="1" t="n">
        <v>3.2</v>
      </c>
      <c r="R20" s="1" t="s">
        <v>25</v>
      </c>
    </row>
    <row r="21" customFormat="false" ht="13.8" hidden="false" customHeight="false" outlineLevel="0" collapsed="false">
      <c r="A21" s="1" t="s">
        <v>76</v>
      </c>
      <c r="B21" s="1" t="s">
        <v>77</v>
      </c>
      <c r="C21" s="1" t="s">
        <v>78</v>
      </c>
      <c r="D21" s="6" t="n">
        <f aca="false">F21*(($D$1/100)-1)*(-1)</f>
        <v>0.67</v>
      </c>
      <c r="E21" s="1" t="s">
        <v>21</v>
      </c>
      <c r="F21" s="1" t="n">
        <v>0.67</v>
      </c>
      <c r="G21" s="1" t="s">
        <v>21</v>
      </c>
      <c r="H21" s="1" t="s">
        <v>22</v>
      </c>
      <c r="I21" s="1" t="n">
        <v>76061191</v>
      </c>
      <c r="J21" s="1" t="n">
        <v>0</v>
      </c>
      <c r="K21" s="1" t="n">
        <v>0</v>
      </c>
      <c r="L21" s="1" t="s">
        <v>23</v>
      </c>
      <c r="M21" s="1" t="n">
        <v>0.017</v>
      </c>
      <c r="N21" s="1" t="s">
        <v>24</v>
      </c>
      <c r="O21" s="1" t="n">
        <v>12.2</v>
      </c>
      <c r="P21" s="1" t="n">
        <v>4.5</v>
      </c>
      <c r="Q21" s="1" t="n">
        <v>6.4</v>
      </c>
      <c r="R21" s="1" t="s">
        <v>25</v>
      </c>
    </row>
    <row r="22" customFormat="false" ht="13.8" hidden="false" customHeight="false" outlineLevel="0" collapsed="false">
      <c r="A22" s="1" t="s">
        <v>79</v>
      </c>
      <c r="B22" s="1" t="s">
        <v>80</v>
      </c>
      <c r="C22" s="1" t="s">
        <v>81</v>
      </c>
      <c r="D22" s="6" t="n">
        <f aca="false">F22*(($D$1/100)-1)*(-1)</f>
        <v>0.67</v>
      </c>
      <c r="E22" s="1" t="s">
        <v>21</v>
      </c>
      <c r="F22" s="1" t="n">
        <v>0.67</v>
      </c>
      <c r="G22" s="1" t="s">
        <v>21</v>
      </c>
      <c r="H22" s="1" t="s">
        <v>22</v>
      </c>
      <c r="I22" s="1" t="n">
        <v>76061191</v>
      </c>
      <c r="J22" s="1" t="n">
        <v>0</v>
      </c>
      <c r="K22" s="1" t="n">
        <v>0</v>
      </c>
      <c r="L22" s="1" t="s">
        <v>23</v>
      </c>
      <c r="M22" s="1" t="n">
        <v>0.017</v>
      </c>
      <c r="N22" s="1" t="s">
        <v>24</v>
      </c>
      <c r="O22" s="1" t="n">
        <v>12.2</v>
      </c>
      <c r="P22" s="1" t="n">
        <v>4.5</v>
      </c>
      <c r="Q22" s="1" t="n">
        <v>6.4</v>
      </c>
      <c r="R22" s="1" t="s">
        <v>25</v>
      </c>
    </row>
    <row r="23" customFormat="false" ht="13.8" hidden="false" customHeight="false" outlineLevel="0" collapsed="false">
      <c r="A23" s="1" t="s">
        <v>82</v>
      </c>
      <c r="B23" s="1" t="s">
        <v>83</v>
      </c>
      <c r="C23" s="1" t="s">
        <v>84</v>
      </c>
      <c r="D23" s="6" t="n">
        <f aca="false">F23*(($D$1/100)-1)*(-1)</f>
        <v>0.67</v>
      </c>
      <c r="E23" s="1" t="s">
        <v>21</v>
      </c>
      <c r="F23" s="1" t="n">
        <v>0.67</v>
      </c>
      <c r="G23" s="1" t="s">
        <v>21</v>
      </c>
      <c r="H23" s="1" t="s">
        <v>22</v>
      </c>
      <c r="I23" s="1" t="n">
        <v>76061191</v>
      </c>
      <c r="J23" s="1" t="n">
        <v>0</v>
      </c>
      <c r="K23" s="1" t="n">
        <v>0</v>
      </c>
      <c r="L23" s="1" t="s">
        <v>23</v>
      </c>
      <c r="M23" s="1" t="n">
        <v>0.017</v>
      </c>
      <c r="N23" s="1" t="s">
        <v>24</v>
      </c>
      <c r="O23" s="1" t="n">
        <v>12.2</v>
      </c>
      <c r="P23" s="1" t="n">
        <v>4.5</v>
      </c>
      <c r="Q23" s="1" t="n">
        <v>6.4</v>
      </c>
      <c r="R23" s="1" t="s">
        <v>25</v>
      </c>
    </row>
    <row r="24" customFormat="false" ht="13.8" hidden="false" customHeight="false" outlineLevel="0" collapsed="false">
      <c r="A24" s="1" t="s">
        <v>85</v>
      </c>
      <c r="B24" s="1" t="s">
        <v>86</v>
      </c>
      <c r="C24" s="1" t="s">
        <v>87</v>
      </c>
      <c r="D24" s="6" t="n">
        <f aca="false">F24*(($D$1/100)-1)*(-1)</f>
        <v>0.67</v>
      </c>
      <c r="E24" s="1" t="s">
        <v>21</v>
      </c>
      <c r="F24" s="1" t="n">
        <v>0.67</v>
      </c>
      <c r="G24" s="1" t="s">
        <v>21</v>
      </c>
      <c r="H24" s="1" t="s">
        <v>22</v>
      </c>
      <c r="I24" s="1" t="n">
        <v>76061191</v>
      </c>
      <c r="J24" s="1" t="n">
        <v>0</v>
      </c>
      <c r="K24" s="1" t="n">
        <v>0</v>
      </c>
      <c r="L24" s="1" t="s">
        <v>23</v>
      </c>
      <c r="M24" s="1" t="n">
        <v>0.017</v>
      </c>
      <c r="N24" s="1" t="s">
        <v>24</v>
      </c>
      <c r="O24" s="1" t="n">
        <v>12.2</v>
      </c>
      <c r="P24" s="1" t="n">
        <v>4.5</v>
      </c>
      <c r="Q24" s="1" t="n">
        <v>6.4</v>
      </c>
      <c r="R24" s="1" t="s">
        <v>25</v>
      </c>
    </row>
    <row r="25" customFormat="false" ht="13.8" hidden="false" customHeight="false" outlineLevel="0" collapsed="false">
      <c r="A25" s="1" t="s">
        <v>88</v>
      </c>
      <c r="B25" s="1" t="s">
        <v>89</v>
      </c>
      <c r="C25" s="1" t="s">
        <v>90</v>
      </c>
      <c r="D25" s="6" t="n">
        <f aca="false">F25*(($D$1/100)-1)*(-1)</f>
        <v>18.57</v>
      </c>
      <c r="E25" s="1" t="s">
        <v>21</v>
      </c>
      <c r="F25" s="1" t="n">
        <v>18.57</v>
      </c>
      <c r="G25" s="1" t="s">
        <v>21</v>
      </c>
      <c r="H25" s="1" t="s">
        <v>22</v>
      </c>
      <c r="I25" s="1" t="n">
        <v>76061191</v>
      </c>
      <c r="J25" s="1" t="n">
        <v>0</v>
      </c>
      <c r="K25" s="1" t="n">
        <v>0</v>
      </c>
      <c r="L25" s="1" t="s">
        <v>23</v>
      </c>
      <c r="M25" s="1" t="n">
        <v>0.52</v>
      </c>
      <c r="N25" s="1" t="s">
        <v>24</v>
      </c>
      <c r="O25" s="1" t="n">
        <v>9</v>
      </c>
      <c r="P25" s="1" t="n">
        <v>6.5</v>
      </c>
      <c r="Q25" s="1" t="n">
        <v>200</v>
      </c>
      <c r="R25" s="1" t="s">
        <v>25</v>
      </c>
    </row>
    <row r="26" customFormat="false" ht="13.8" hidden="false" customHeight="false" outlineLevel="0" collapsed="false">
      <c r="A26" s="1" t="s">
        <v>91</v>
      </c>
      <c r="B26" s="1" t="s">
        <v>92</v>
      </c>
      <c r="C26" s="1" t="s">
        <v>93</v>
      </c>
      <c r="D26" s="6" t="n">
        <f aca="false">F26*(($D$1/100)-1)*(-1)</f>
        <v>18.57</v>
      </c>
      <c r="E26" s="1" t="s">
        <v>21</v>
      </c>
      <c r="F26" s="1" t="n">
        <v>18.57</v>
      </c>
      <c r="G26" s="1" t="s">
        <v>21</v>
      </c>
      <c r="H26" s="1" t="s">
        <v>22</v>
      </c>
      <c r="I26" s="1" t="n">
        <v>76061191</v>
      </c>
      <c r="J26" s="1" t="n">
        <v>0</v>
      </c>
      <c r="K26" s="1" t="n">
        <v>0</v>
      </c>
      <c r="L26" s="1" t="s">
        <v>23</v>
      </c>
      <c r="M26" s="1" t="n">
        <v>0.52</v>
      </c>
      <c r="N26" s="1" t="s">
        <v>24</v>
      </c>
      <c r="O26" s="1" t="n">
        <v>9</v>
      </c>
      <c r="P26" s="1" t="n">
        <v>6.5</v>
      </c>
      <c r="Q26" s="1" t="n">
        <v>200</v>
      </c>
      <c r="R26" s="1" t="s">
        <v>25</v>
      </c>
    </row>
    <row r="27" customFormat="false" ht="13.8" hidden="false" customHeight="false" outlineLevel="0" collapsed="false">
      <c r="A27" s="1" t="s">
        <v>94</v>
      </c>
      <c r="B27" s="1" t="s">
        <v>95</v>
      </c>
      <c r="C27" s="1" t="s">
        <v>96</v>
      </c>
      <c r="D27" s="6" t="n">
        <f aca="false">F27*(($D$1/100)-1)*(-1)</f>
        <v>18.57</v>
      </c>
      <c r="E27" s="1" t="s">
        <v>21</v>
      </c>
      <c r="F27" s="1" t="n">
        <v>18.57</v>
      </c>
      <c r="G27" s="1" t="s">
        <v>21</v>
      </c>
      <c r="H27" s="1" t="s">
        <v>22</v>
      </c>
      <c r="I27" s="1" t="n">
        <v>76061191</v>
      </c>
      <c r="J27" s="1" t="n">
        <v>0</v>
      </c>
      <c r="K27" s="1" t="n">
        <v>0</v>
      </c>
      <c r="L27" s="1" t="s">
        <v>23</v>
      </c>
      <c r="M27" s="1" t="n">
        <v>0.52</v>
      </c>
      <c r="N27" s="1" t="s">
        <v>24</v>
      </c>
      <c r="O27" s="1" t="n">
        <v>9</v>
      </c>
      <c r="P27" s="1" t="n">
        <v>6.5</v>
      </c>
      <c r="Q27" s="1" t="n">
        <v>200</v>
      </c>
      <c r="R27" s="1" t="s">
        <v>25</v>
      </c>
    </row>
    <row r="28" customFormat="false" ht="13.8" hidden="false" customHeight="false" outlineLevel="0" collapsed="false">
      <c r="A28" s="1" t="s">
        <v>97</v>
      </c>
      <c r="B28" s="1" t="s">
        <v>98</v>
      </c>
      <c r="C28" s="1" t="s">
        <v>99</v>
      </c>
      <c r="D28" s="6" t="n">
        <f aca="false">F28*(($D$1/100)-1)*(-1)</f>
        <v>18.57</v>
      </c>
      <c r="E28" s="1" t="s">
        <v>21</v>
      </c>
      <c r="F28" s="1" t="n">
        <v>18.57</v>
      </c>
      <c r="G28" s="1" t="s">
        <v>21</v>
      </c>
      <c r="H28" s="1" t="s">
        <v>22</v>
      </c>
      <c r="I28" s="1" t="n">
        <v>76061191</v>
      </c>
      <c r="J28" s="1" t="n">
        <v>0</v>
      </c>
      <c r="K28" s="1" t="n">
        <v>0</v>
      </c>
      <c r="L28" s="1" t="s">
        <v>23</v>
      </c>
      <c r="M28" s="1" t="n">
        <v>0.52</v>
      </c>
      <c r="N28" s="1" t="s">
        <v>24</v>
      </c>
      <c r="O28" s="1" t="n">
        <v>9</v>
      </c>
      <c r="P28" s="1" t="n">
        <v>6.5</v>
      </c>
      <c r="Q28" s="1" t="n">
        <v>200</v>
      </c>
      <c r="R28" s="1" t="s">
        <v>25</v>
      </c>
    </row>
    <row r="29" customFormat="false" ht="13.8" hidden="false" customHeight="false" outlineLevel="0" collapsed="false">
      <c r="A29" s="1" t="s">
        <v>100</v>
      </c>
      <c r="B29" s="1" t="s">
        <v>101</v>
      </c>
      <c r="C29" s="1" t="s">
        <v>102</v>
      </c>
      <c r="D29" s="6" t="n">
        <f aca="false">F29*(($D$1/100)-1)*(-1)</f>
        <v>16.06</v>
      </c>
      <c r="E29" s="1" t="s">
        <v>21</v>
      </c>
      <c r="F29" s="1" t="n">
        <v>16.06</v>
      </c>
      <c r="G29" s="1" t="s">
        <v>21</v>
      </c>
      <c r="H29" s="1" t="s">
        <v>22</v>
      </c>
      <c r="I29" s="1" t="n">
        <v>76061191</v>
      </c>
      <c r="J29" s="1" t="n">
        <v>0</v>
      </c>
      <c r="K29" s="1" t="n">
        <v>0</v>
      </c>
      <c r="L29" s="1" t="s">
        <v>23</v>
      </c>
      <c r="M29" s="1" t="n">
        <v>0.5</v>
      </c>
      <c r="N29" s="1" t="s">
        <v>24</v>
      </c>
      <c r="O29" s="1" t="n">
        <v>12.2</v>
      </c>
      <c r="P29" s="1" t="n">
        <v>4.5</v>
      </c>
      <c r="Q29" s="1" t="n">
        <v>200</v>
      </c>
      <c r="R29" s="1" t="s">
        <v>25</v>
      </c>
    </row>
    <row r="30" customFormat="false" ht="13.8" hidden="false" customHeight="false" outlineLevel="0" collapsed="false">
      <c r="A30" s="1" t="s">
        <v>103</v>
      </c>
      <c r="B30" s="1" t="s">
        <v>104</v>
      </c>
      <c r="C30" s="1" t="s">
        <v>105</v>
      </c>
      <c r="D30" s="6" t="n">
        <f aca="false">F30*(($D$1/100)-1)*(-1)</f>
        <v>16.06</v>
      </c>
      <c r="E30" s="1" t="s">
        <v>21</v>
      </c>
      <c r="F30" s="1" t="n">
        <v>16.06</v>
      </c>
      <c r="G30" s="1" t="s">
        <v>21</v>
      </c>
      <c r="H30" s="1" t="s">
        <v>22</v>
      </c>
      <c r="I30" s="1" t="n">
        <v>76061191</v>
      </c>
      <c r="J30" s="1" t="n">
        <v>0</v>
      </c>
      <c r="K30" s="1" t="n">
        <v>0</v>
      </c>
      <c r="L30" s="1" t="s">
        <v>23</v>
      </c>
      <c r="M30" s="1" t="n">
        <v>0.5</v>
      </c>
      <c r="N30" s="1" t="s">
        <v>24</v>
      </c>
      <c r="O30" s="1" t="n">
        <v>12.2</v>
      </c>
      <c r="P30" s="1" t="n">
        <v>4.5</v>
      </c>
      <c r="Q30" s="1" t="n">
        <v>200</v>
      </c>
      <c r="R30" s="1" t="s">
        <v>25</v>
      </c>
    </row>
    <row r="31" customFormat="false" ht="13.8" hidden="false" customHeight="false" outlineLevel="0" collapsed="false">
      <c r="A31" s="1" t="s">
        <v>106</v>
      </c>
      <c r="B31" s="1" t="s">
        <v>107</v>
      </c>
      <c r="C31" s="1" t="s">
        <v>108</v>
      </c>
      <c r="D31" s="6" t="n">
        <f aca="false">F31*(($D$1/100)-1)*(-1)</f>
        <v>16.06</v>
      </c>
      <c r="E31" s="1" t="s">
        <v>21</v>
      </c>
      <c r="F31" s="1" t="n">
        <v>16.06</v>
      </c>
      <c r="G31" s="1" t="s">
        <v>21</v>
      </c>
      <c r="H31" s="1" t="s">
        <v>22</v>
      </c>
      <c r="I31" s="1" t="n">
        <v>76061191</v>
      </c>
      <c r="J31" s="1" t="n">
        <v>0</v>
      </c>
      <c r="K31" s="1" t="n">
        <v>0</v>
      </c>
      <c r="L31" s="1" t="s">
        <v>23</v>
      </c>
      <c r="M31" s="1" t="n">
        <v>0.5</v>
      </c>
      <c r="N31" s="1" t="s">
        <v>24</v>
      </c>
      <c r="O31" s="1" t="n">
        <v>12.2</v>
      </c>
      <c r="P31" s="1" t="n">
        <v>4.5</v>
      </c>
      <c r="Q31" s="1" t="n">
        <v>200</v>
      </c>
      <c r="R31" s="1" t="s">
        <v>25</v>
      </c>
    </row>
    <row r="32" customFormat="false" ht="13.8" hidden="false" customHeight="false" outlineLevel="0" collapsed="false">
      <c r="A32" s="1" t="s">
        <v>109</v>
      </c>
      <c r="B32" s="1" t="s">
        <v>110</v>
      </c>
      <c r="C32" s="1" t="s">
        <v>111</v>
      </c>
      <c r="D32" s="6" t="n">
        <f aca="false">F32*(($D$1/100)-1)*(-1)</f>
        <v>16.06</v>
      </c>
      <c r="E32" s="1" t="s">
        <v>21</v>
      </c>
      <c r="F32" s="1" t="n">
        <v>16.06</v>
      </c>
      <c r="G32" s="1" t="s">
        <v>21</v>
      </c>
      <c r="H32" s="1" t="s">
        <v>22</v>
      </c>
      <c r="I32" s="1" t="n">
        <v>76061191</v>
      </c>
      <c r="J32" s="1" t="n">
        <v>0</v>
      </c>
      <c r="K32" s="1" t="n">
        <v>0</v>
      </c>
      <c r="L32" s="1" t="s">
        <v>23</v>
      </c>
      <c r="M32" s="1" t="n">
        <v>0.5</v>
      </c>
      <c r="N32" s="1" t="s">
        <v>24</v>
      </c>
      <c r="O32" s="1" t="n">
        <v>12.2</v>
      </c>
      <c r="P32" s="1" t="n">
        <v>4.5</v>
      </c>
      <c r="Q32" s="1" t="n">
        <v>200</v>
      </c>
      <c r="R32" s="1" t="s">
        <v>25</v>
      </c>
    </row>
    <row r="33" customFormat="false" ht="13.8" hidden="false" customHeight="false" outlineLevel="0" collapsed="false">
      <c r="A33" s="1" t="s">
        <v>112</v>
      </c>
      <c r="B33" s="1" t="s">
        <v>113</v>
      </c>
      <c r="C33" s="1" t="s">
        <v>114</v>
      </c>
      <c r="D33" s="6" t="n">
        <f aca="false">F33*(($D$1/100)-1)*(-1)</f>
        <v>16.71</v>
      </c>
      <c r="E33" s="1" t="s">
        <v>21</v>
      </c>
      <c r="F33" s="1" t="n">
        <v>16.71</v>
      </c>
      <c r="G33" s="1" t="s">
        <v>21</v>
      </c>
      <c r="H33" s="1" t="s">
        <v>22</v>
      </c>
      <c r="I33" s="1" t="n">
        <v>76061191</v>
      </c>
      <c r="J33" s="1" t="n">
        <v>0</v>
      </c>
      <c r="K33" s="1" t="n">
        <v>0</v>
      </c>
      <c r="L33" s="1" t="s">
        <v>23</v>
      </c>
      <c r="M33" s="1" t="n">
        <v>0.5</v>
      </c>
      <c r="N33" s="1" t="s">
        <v>24</v>
      </c>
      <c r="O33" s="1" t="n">
        <v>12.2</v>
      </c>
      <c r="P33" s="1" t="n">
        <v>4.5</v>
      </c>
      <c r="Q33" s="1" t="n">
        <v>200</v>
      </c>
      <c r="R33" s="1" t="s">
        <v>25</v>
      </c>
    </row>
    <row r="34" customFormat="false" ht="13.8" hidden="false" customHeight="false" outlineLevel="0" collapsed="false">
      <c r="A34" s="1" t="s">
        <v>115</v>
      </c>
      <c r="B34" s="1" t="s">
        <v>116</v>
      </c>
      <c r="C34" s="1" t="s">
        <v>117</v>
      </c>
      <c r="D34" s="6" t="n">
        <f aca="false">F34*(($D$1/100)-1)*(-1)</f>
        <v>16.71</v>
      </c>
      <c r="E34" s="1" t="s">
        <v>21</v>
      </c>
      <c r="F34" s="1" t="n">
        <v>16.71</v>
      </c>
      <c r="G34" s="1" t="s">
        <v>21</v>
      </c>
      <c r="H34" s="1" t="s">
        <v>22</v>
      </c>
      <c r="I34" s="1" t="n">
        <v>76061191</v>
      </c>
      <c r="J34" s="1" t="n">
        <v>0</v>
      </c>
      <c r="K34" s="1" t="n">
        <v>0</v>
      </c>
      <c r="L34" s="1" t="s">
        <v>23</v>
      </c>
      <c r="M34" s="1" t="n">
        <v>0.5</v>
      </c>
      <c r="N34" s="1" t="s">
        <v>24</v>
      </c>
      <c r="O34" s="1" t="n">
        <v>12.2</v>
      </c>
      <c r="P34" s="1" t="n">
        <v>4.5</v>
      </c>
      <c r="Q34" s="1" t="n">
        <v>200</v>
      </c>
      <c r="R34" s="1" t="s">
        <v>25</v>
      </c>
    </row>
    <row r="35" customFormat="false" ht="13.8" hidden="false" customHeight="false" outlineLevel="0" collapsed="false">
      <c r="A35" s="1" t="s">
        <v>118</v>
      </c>
      <c r="B35" s="1" t="s">
        <v>119</v>
      </c>
      <c r="C35" s="1" t="s">
        <v>120</v>
      </c>
      <c r="D35" s="6" t="n">
        <f aca="false">F35*(($D$1/100)-1)*(-1)</f>
        <v>16.71</v>
      </c>
      <c r="E35" s="1" t="s">
        <v>21</v>
      </c>
      <c r="F35" s="1" t="n">
        <v>16.71</v>
      </c>
      <c r="G35" s="1" t="s">
        <v>21</v>
      </c>
      <c r="H35" s="1" t="s">
        <v>22</v>
      </c>
      <c r="I35" s="1" t="n">
        <v>76061191</v>
      </c>
      <c r="J35" s="1" t="n">
        <v>0</v>
      </c>
      <c r="K35" s="1" t="n">
        <v>0</v>
      </c>
      <c r="L35" s="1" t="s">
        <v>23</v>
      </c>
      <c r="M35" s="1" t="n">
        <v>0.5</v>
      </c>
      <c r="N35" s="1" t="s">
        <v>24</v>
      </c>
      <c r="O35" s="1" t="n">
        <v>12.2</v>
      </c>
      <c r="P35" s="1" t="n">
        <v>4.5</v>
      </c>
      <c r="Q35" s="1" t="n">
        <v>200</v>
      </c>
      <c r="R35" s="1" t="s">
        <v>25</v>
      </c>
    </row>
    <row r="36" customFormat="false" ht="13.8" hidden="false" customHeight="false" outlineLevel="0" collapsed="false">
      <c r="A36" s="1" t="s">
        <v>121</v>
      </c>
      <c r="B36" s="1" t="s">
        <v>122</v>
      </c>
      <c r="C36" s="1" t="s">
        <v>123</v>
      </c>
      <c r="D36" s="6" t="n">
        <f aca="false">F36*(($D$1/100)-1)*(-1)</f>
        <v>16.71</v>
      </c>
      <c r="E36" s="1" t="s">
        <v>21</v>
      </c>
      <c r="F36" s="1" t="n">
        <v>16.71</v>
      </c>
      <c r="G36" s="1" t="s">
        <v>21</v>
      </c>
      <c r="H36" s="1" t="s">
        <v>22</v>
      </c>
      <c r="I36" s="1" t="n">
        <v>76061191</v>
      </c>
      <c r="J36" s="1" t="n">
        <v>0</v>
      </c>
      <c r="K36" s="1" t="n">
        <v>0</v>
      </c>
      <c r="L36" s="1" t="s">
        <v>23</v>
      </c>
      <c r="M36" s="1" t="n">
        <v>0.5</v>
      </c>
      <c r="N36" s="1" t="s">
        <v>24</v>
      </c>
      <c r="O36" s="1" t="n">
        <v>12.2</v>
      </c>
      <c r="P36" s="1" t="n">
        <v>4.5</v>
      </c>
      <c r="Q36" s="1" t="n">
        <v>200</v>
      </c>
      <c r="R36" s="1" t="s">
        <v>25</v>
      </c>
    </row>
    <row r="37" customFormat="false" ht="13.8" hidden="false" customHeight="false" outlineLevel="0" collapsed="false">
      <c r="A37" s="1" t="s">
        <v>124</v>
      </c>
      <c r="B37" s="1" t="s">
        <v>125</v>
      </c>
      <c r="C37" s="1" t="s">
        <v>126</v>
      </c>
      <c r="D37" s="6" t="n">
        <f aca="false">F37*(($D$1/100)-1)*(-1)</f>
        <v>41.98</v>
      </c>
      <c r="E37" s="1" t="s">
        <v>21</v>
      </c>
      <c r="F37" s="1" t="n">
        <v>41.98</v>
      </c>
      <c r="G37" s="1" t="s">
        <v>21</v>
      </c>
      <c r="H37" s="1" t="s">
        <v>22</v>
      </c>
      <c r="I37" s="1" t="n">
        <v>38249970</v>
      </c>
      <c r="J37" s="1" t="n">
        <v>24</v>
      </c>
      <c r="K37" s="1" t="n">
        <v>0</v>
      </c>
      <c r="L37" s="1" t="s">
        <v>23</v>
      </c>
      <c r="M37" s="1" t="n">
        <v>4.18</v>
      </c>
      <c r="N37" s="1" t="s">
        <v>24</v>
      </c>
      <c r="O37" s="1" t="n">
        <v>20</v>
      </c>
      <c r="P37" s="1" t="n">
        <v>16</v>
      </c>
      <c r="Q37" s="1" t="n">
        <v>20</v>
      </c>
      <c r="R37" s="1" t="s">
        <v>25</v>
      </c>
      <c r="AA37" s="1" t="s">
        <v>127</v>
      </c>
      <c r="AB37" s="1" t="n">
        <v>367.84</v>
      </c>
      <c r="AC37" s="1" t="s">
        <v>24</v>
      </c>
      <c r="AD37" s="1" t="n">
        <v>80</v>
      </c>
      <c r="AE37" s="1" t="n">
        <v>76.5</v>
      </c>
      <c r="AF37" s="1" t="n">
        <v>120</v>
      </c>
      <c r="AG37" s="1" t="s">
        <v>25</v>
      </c>
      <c r="AH37" s="1" t="n">
        <v>88</v>
      </c>
    </row>
    <row r="38" customFormat="false" ht="13.8" hidden="false" customHeight="false" outlineLevel="0" collapsed="false">
      <c r="A38" s="1" t="s">
        <v>128</v>
      </c>
      <c r="B38" s="1" t="s">
        <v>129</v>
      </c>
      <c r="C38" s="1" t="s">
        <v>130</v>
      </c>
      <c r="D38" s="6" t="n">
        <f aca="false">F38*(($D$1/100)-1)*(-1)</f>
        <v>82.04</v>
      </c>
      <c r="E38" s="1" t="s">
        <v>21</v>
      </c>
      <c r="F38" s="1" t="n">
        <v>82.04</v>
      </c>
      <c r="G38" s="1" t="s">
        <v>21</v>
      </c>
      <c r="H38" s="1" t="s">
        <v>22</v>
      </c>
      <c r="I38" s="1" t="n">
        <v>38249970</v>
      </c>
      <c r="J38" s="1" t="n">
        <v>24</v>
      </c>
      <c r="K38" s="1" t="n">
        <v>0</v>
      </c>
      <c r="L38" s="1" t="s">
        <v>23</v>
      </c>
      <c r="M38" s="1" t="n">
        <v>8.27</v>
      </c>
      <c r="N38" s="1" t="s">
        <v>24</v>
      </c>
      <c r="O38" s="1" t="n">
        <v>29.5</v>
      </c>
      <c r="P38" s="1" t="n">
        <v>26</v>
      </c>
      <c r="Q38" s="1" t="n">
        <v>27</v>
      </c>
      <c r="R38" s="1" t="s">
        <v>25</v>
      </c>
      <c r="AA38" s="1" t="s">
        <v>127</v>
      </c>
      <c r="AB38" s="1" t="n">
        <v>297.72</v>
      </c>
      <c r="AC38" s="1" t="s">
        <v>24</v>
      </c>
      <c r="AD38" s="1" t="n">
        <v>80</v>
      </c>
      <c r="AE38" s="1" t="n">
        <v>91.5</v>
      </c>
      <c r="AF38" s="1" t="n">
        <v>120</v>
      </c>
      <c r="AG38" s="1" t="s">
        <v>25</v>
      </c>
      <c r="AH38" s="1" t="n">
        <v>36</v>
      </c>
    </row>
    <row r="39" customFormat="false" ht="13.8" hidden="false" customHeight="false" outlineLevel="0" collapsed="false">
      <c r="A39" s="1" t="s">
        <v>131</v>
      </c>
      <c r="B39" s="1" t="s">
        <v>132</v>
      </c>
      <c r="C39" s="1" t="s">
        <v>133</v>
      </c>
      <c r="D39" s="6" t="n">
        <f aca="false">F39*(($D$1/100)-1)*(-1)</f>
        <v>2.96</v>
      </c>
      <c r="E39" s="1" t="s">
        <v>21</v>
      </c>
      <c r="F39" s="1" t="n">
        <v>2.96</v>
      </c>
      <c r="G39" s="1" t="s">
        <v>21</v>
      </c>
      <c r="H39" s="1" t="s">
        <v>22</v>
      </c>
      <c r="I39" s="1" t="n">
        <v>38249970</v>
      </c>
      <c r="J39" s="1" t="n">
        <v>60</v>
      </c>
      <c r="K39" s="1" t="n">
        <v>0</v>
      </c>
      <c r="L39" s="1" t="s">
        <v>23</v>
      </c>
      <c r="M39" s="1" t="n">
        <v>0.057</v>
      </c>
      <c r="N39" s="1" t="s">
        <v>24</v>
      </c>
      <c r="O39" s="1" t="n">
        <v>4.5</v>
      </c>
      <c r="P39" s="1" t="n">
        <v>10.5</v>
      </c>
      <c r="Q39" s="1" t="n">
        <v>2.5</v>
      </c>
      <c r="R39" s="1" t="s">
        <v>25</v>
      </c>
      <c r="AA39" s="1" t="s">
        <v>127</v>
      </c>
      <c r="AB39" s="1" t="n">
        <v>5.7</v>
      </c>
      <c r="AC39" s="1" t="s">
        <v>24</v>
      </c>
      <c r="AD39" s="1" t="n">
        <v>80</v>
      </c>
      <c r="AE39" s="1" t="n">
        <v>50</v>
      </c>
      <c r="AF39" s="1" t="n">
        <v>120</v>
      </c>
      <c r="AG39" s="1" t="s">
        <v>25</v>
      </c>
      <c r="AH39" s="1" t="n">
        <v>100</v>
      </c>
    </row>
    <row r="40" customFormat="false" ht="13.8" hidden="false" customHeight="false" outlineLevel="0" collapsed="false">
      <c r="A40" s="1" t="s">
        <v>134</v>
      </c>
      <c r="B40" s="1" t="s">
        <v>135</v>
      </c>
      <c r="C40" s="1" t="s">
        <v>136</v>
      </c>
      <c r="D40" s="6" t="n">
        <f aca="false">F40*(($D$1/100)-1)*(-1)</f>
        <v>2.96</v>
      </c>
      <c r="E40" s="1" t="s">
        <v>21</v>
      </c>
      <c r="F40" s="1" t="n">
        <v>2.96</v>
      </c>
      <c r="G40" s="1" t="s">
        <v>21</v>
      </c>
      <c r="H40" s="1" t="s">
        <v>22</v>
      </c>
      <c r="I40" s="1" t="n">
        <v>38249970</v>
      </c>
      <c r="J40" s="1" t="n">
        <v>60</v>
      </c>
      <c r="K40" s="1" t="n">
        <v>0</v>
      </c>
      <c r="L40" s="1" t="s">
        <v>23</v>
      </c>
      <c r="M40" s="1" t="n">
        <v>0.057</v>
      </c>
      <c r="N40" s="1" t="s">
        <v>24</v>
      </c>
      <c r="O40" s="1" t="n">
        <v>4.5</v>
      </c>
      <c r="P40" s="1" t="n">
        <v>10.5</v>
      </c>
      <c r="Q40" s="1" t="n">
        <v>2.5</v>
      </c>
      <c r="R40" s="1" t="s">
        <v>25</v>
      </c>
      <c r="AA40" s="1" t="s">
        <v>127</v>
      </c>
      <c r="AB40" s="1" t="n">
        <v>5.7</v>
      </c>
      <c r="AC40" s="1" t="s">
        <v>24</v>
      </c>
      <c r="AD40" s="1" t="n">
        <v>0</v>
      </c>
      <c r="AE40" s="1" t="n">
        <v>0</v>
      </c>
      <c r="AF40" s="1" t="n">
        <v>0</v>
      </c>
      <c r="AG40" s="1" t="s">
        <v>137</v>
      </c>
      <c r="AH40" s="1" t="n">
        <v>100</v>
      </c>
    </row>
    <row r="41" customFormat="false" ht="13.8" hidden="false" customHeight="false" outlineLevel="0" collapsed="false">
      <c r="A41" s="1" t="s">
        <v>138</v>
      </c>
      <c r="B41" s="1" t="s">
        <v>139</v>
      </c>
      <c r="C41" s="1" t="s">
        <v>140</v>
      </c>
      <c r="D41" s="6" t="n">
        <f aca="false">F41*(($D$1/100)-1)*(-1)</f>
        <v>2.96</v>
      </c>
      <c r="E41" s="1" t="s">
        <v>21</v>
      </c>
      <c r="F41" s="1" t="n">
        <v>2.96</v>
      </c>
      <c r="G41" s="1" t="s">
        <v>21</v>
      </c>
      <c r="H41" s="1" t="s">
        <v>22</v>
      </c>
      <c r="I41" s="1" t="n">
        <v>38249970</v>
      </c>
      <c r="J41" s="1" t="n">
        <v>60</v>
      </c>
      <c r="K41" s="1" t="n">
        <v>0</v>
      </c>
      <c r="L41" s="1" t="s">
        <v>23</v>
      </c>
      <c r="M41" s="1" t="n">
        <v>0.057</v>
      </c>
      <c r="N41" s="1" t="s">
        <v>24</v>
      </c>
      <c r="O41" s="1" t="n">
        <v>4.5</v>
      </c>
      <c r="P41" s="1" t="n">
        <v>10.5</v>
      </c>
      <c r="Q41" s="1" t="n">
        <v>2.5</v>
      </c>
      <c r="R41" s="1" t="s">
        <v>25</v>
      </c>
      <c r="AA41" s="1" t="s">
        <v>127</v>
      </c>
      <c r="AB41" s="1" t="n">
        <v>5.7</v>
      </c>
      <c r="AC41" s="1" t="s">
        <v>24</v>
      </c>
      <c r="AD41" s="1" t="n">
        <v>0</v>
      </c>
      <c r="AE41" s="1" t="n">
        <v>0</v>
      </c>
      <c r="AF41" s="1" t="n">
        <v>0</v>
      </c>
      <c r="AG41" s="1" t="s">
        <v>137</v>
      </c>
      <c r="AH41" s="1" t="n">
        <v>100</v>
      </c>
    </row>
    <row r="42" customFormat="false" ht="13.8" hidden="false" customHeight="false" outlineLevel="0" collapsed="false">
      <c r="A42" s="1" t="s">
        <v>141</v>
      </c>
      <c r="B42" s="1" t="s">
        <v>142</v>
      </c>
      <c r="C42" s="1" t="s">
        <v>143</v>
      </c>
      <c r="D42" s="6" t="n">
        <f aca="false">F42*(($D$1/100)-1)*(-1)</f>
        <v>2.96</v>
      </c>
      <c r="E42" s="1" t="s">
        <v>21</v>
      </c>
      <c r="F42" s="1" t="n">
        <v>2.96</v>
      </c>
      <c r="G42" s="1" t="s">
        <v>21</v>
      </c>
      <c r="H42" s="1" t="s">
        <v>22</v>
      </c>
      <c r="I42" s="1" t="n">
        <v>38249970</v>
      </c>
      <c r="J42" s="1" t="n">
        <v>60</v>
      </c>
      <c r="K42" s="1" t="n">
        <v>0</v>
      </c>
      <c r="L42" s="1" t="s">
        <v>23</v>
      </c>
      <c r="M42" s="1" t="n">
        <v>0.057</v>
      </c>
      <c r="N42" s="1" t="s">
        <v>24</v>
      </c>
      <c r="O42" s="1" t="n">
        <v>4.5</v>
      </c>
      <c r="P42" s="1" t="n">
        <v>10.5</v>
      </c>
      <c r="Q42" s="1" t="n">
        <v>2.5</v>
      </c>
      <c r="R42" s="1" t="s">
        <v>25</v>
      </c>
      <c r="AA42" s="1" t="s">
        <v>127</v>
      </c>
      <c r="AB42" s="1" t="n">
        <v>5.7</v>
      </c>
      <c r="AC42" s="1" t="s">
        <v>24</v>
      </c>
      <c r="AD42" s="1" t="n">
        <v>0</v>
      </c>
      <c r="AE42" s="1" t="n">
        <v>0</v>
      </c>
      <c r="AF42" s="1" t="n">
        <v>0</v>
      </c>
      <c r="AG42" s="1" t="s">
        <v>137</v>
      </c>
      <c r="AH42" s="1" t="n">
        <v>100</v>
      </c>
    </row>
    <row r="43" customFormat="false" ht="13.8" hidden="false" customHeight="false" outlineLevel="0" collapsed="false">
      <c r="A43" s="1" t="s">
        <v>144</v>
      </c>
      <c r="B43" s="1" t="s">
        <v>145</v>
      </c>
      <c r="C43" s="1" t="s">
        <v>146</v>
      </c>
      <c r="D43" s="6" t="n">
        <f aca="false">F43*(($D$1/100)-1)*(-1)</f>
        <v>2.96</v>
      </c>
      <c r="E43" s="1" t="s">
        <v>21</v>
      </c>
      <c r="F43" s="1" t="n">
        <v>2.96</v>
      </c>
      <c r="G43" s="1" t="s">
        <v>21</v>
      </c>
      <c r="H43" s="1" t="s">
        <v>22</v>
      </c>
      <c r="I43" s="1" t="n">
        <v>38249970</v>
      </c>
      <c r="J43" s="1" t="n">
        <v>60</v>
      </c>
      <c r="K43" s="1" t="n">
        <v>0</v>
      </c>
      <c r="L43" s="1" t="s">
        <v>23</v>
      </c>
      <c r="M43" s="1" t="n">
        <v>0.057</v>
      </c>
      <c r="N43" s="1" t="s">
        <v>24</v>
      </c>
      <c r="O43" s="1" t="n">
        <v>4.5</v>
      </c>
      <c r="P43" s="1" t="n">
        <v>10.5</v>
      </c>
      <c r="Q43" s="1" t="n">
        <v>2.5</v>
      </c>
      <c r="R43" s="1" t="s">
        <v>25</v>
      </c>
      <c r="AA43" s="1" t="s">
        <v>127</v>
      </c>
      <c r="AB43" s="1" t="n">
        <v>5.7</v>
      </c>
      <c r="AC43" s="1" t="s">
        <v>24</v>
      </c>
      <c r="AD43" s="1" t="n">
        <v>0</v>
      </c>
      <c r="AE43" s="1" t="n">
        <v>0</v>
      </c>
      <c r="AF43" s="1" t="n">
        <v>0</v>
      </c>
      <c r="AG43" s="1" t="s">
        <v>137</v>
      </c>
      <c r="AH43" s="1" t="n">
        <v>100</v>
      </c>
    </row>
    <row r="44" customFormat="false" ht="13.8" hidden="false" customHeight="false" outlineLevel="0" collapsed="false">
      <c r="A44" s="1" t="s">
        <v>147</v>
      </c>
      <c r="B44" s="1" t="s">
        <v>148</v>
      </c>
      <c r="C44" s="1" t="s">
        <v>149</v>
      </c>
      <c r="D44" s="6" t="n">
        <f aca="false">F44*(($D$1/100)-1)*(-1)</f>
        <v>2.96</v>
      </c>
      <c r="E44" s="1" t="s">
        <v>21</v>
      </c>
      <c r="F44" s="1" t="n">
        <v>2.96</v>
      </c>
      <c r="G44" s="1" t="s">
        <v>21</v>
      </c>
      <c r="H44" s="1" t="s">
        <v>22</v>
      </c>
      <c r="I44" s="1" t="n">
        <v>38249970</v>
      </c>
      <c r="J44" s="1" t="n">
        <v>60</v>
      </c>
      <c r="K44" s="1" t="n">
        <v>0</v>
      </c>
      <c r="L44" s="1" t="s">
        <v>23</v>
      </c>
      <c r="M44" s="1" t="n">
        <v>0.057</v>
      </c>
      <c r="N44" s="1" t="s">
        <v>24</v>
      </c>
      <c r="O44" s="1" t="n">
        <v>4.5</v>
      </c>
      <c r="P44" s="1" t="n">
        <v>10.5</v>
      </c>
      <c r="Q44" s="1" t="n">
        <v>2.5</v>
      </c>
      <c r="R44" s="1" t="s">
        <v>25</v>
      </c>
      <c r="AA44" s="1" t="s">
        <v>127</v>
      </c>
      <c r="AB44" s="1" t="n">
        <v>5.7</v>
      </c>
      <c r="AC44" s="1" t="s">
        <v>24</v>
      </c>
      <c r="AD44" s="1" t="n">
        <v>0</v>
      </c>
      <c r="AE44" s="1" t="n">
        <v>0</v>
      </c>
      <c r="AF44" s="1" t="n">
        <v>0</v>
      </c>
      <c r="AG44" s="1" t="s">
        <v>137</v>
      </c>
      <c r="AH44" s="1" t="n">
        <v>100</v>
      </c>
    </row>
    <row r="45" customFormat="false" ht="13.8" hidden="false" customHeight="false" outlineLevel="0" collapsed="false">
      <c r="A45" s="1" t="s">
        <v>150</v>
      </c>
      <c r="B45" s="1" t="s">
        <v>151</v>
      </c>
      <c r="C45" s="1" t="s">
        <v>152</v>
      </c>
      <c r="D45" s="6" t="n">
        <f aca="false">F45*(($D$1/100)-1)*(-1)</f>
        <v>2.96</v>
      </c>
      <c r="E45" s="1" t="s">
        <v>21</v>
      </c>
      <c r="F45" s="1" t="n">
        <v>2.96</v>
      </c>
      <c r="G45" s="1" t="s">
        <v>21</v>
      </c>
      <c r="H45" s="1" t="s">
        <v>22</v>
      </c>
      <c r="I45" s="1" t="n">
        <v>38249970</v>
      </c>
      <c r="J45" s="1" t="n">
        <v>60</v>
      </c>
      <c r="K45" s="1" t="n">
        <v>0</v>
      </c>
      <c r="L45" s="1" t="s">
        <v>23</v>
      </c>
      <c r="M45" s="1" t="n">
        <v>0.057</v>
      </c>
      <c r="N45" s="1" t="s">
        <v>24</v>
      </c>
      <c r="O45" s="1" t="n">
        <v>4.5</v>
      </c>
      <c r="P45" s="1" t="n">
        <v>10.5</v>
      </c>
      <c r="Q45" s="1" t="n">
        <v>2.5</v>
      </c>
      <c r="R45" s="1" t="s">
        <v>25</v>
      </c>
      <c r="AA45" s="1" t="s">
        <v>127</v>
      </c>
      <c r="AB45" s="1" t="n">
        <v>5.7</v>
      </c>
      <c r="AC45" s="1" t="s">
        <v>24</v>
      </c>
      <c r="AD45" s="1" t="n">
        <v>0</v>
      </c>
      <c r="AE45" s="1" t="n">
        <v>0</v>
      </c>
      <c r="AF45" s="1" t="n">
        <v>0</v>
      </c>
      <c r="AG45" s="1" t="s">
        <v>137</v>
      </c>
      <c r="AH45" s="1" t="n">
        <v>100</v>
      </c>
    </row>
    <row r="46" customFormat="false" ht="13.8" hidden="false" customHeight="false" outlineLevel="0" collapsed="false">
      <c r="A46" s="1" t="s">
        <v>153</v>
      </c>
      <c r="B46" s="1" t="s">
        <v>154</v>
      </c>
      <c r="C46" s="1" t="s">
        <v>155</v>
      </c>
      <c r="D46" s="6" t="n">
        <f aca="false">F46*(($D$1/100)-1)*(-1)</f>
        <v>23.6</v>
      </c>
      <c r="E46" s="1" t="s">
        <v>21</v>
      </c>
      <c r="F46" s="1" t="n">
        <v>23.6</v>
      </c>
      <c r="G46" s="1" t="s">
        <v>21</v>
      </c>
      <c r="H46" s="1" t="s">
        <v>22</v>
      </c>
      <c r="I46" s="1" t="n">
        <v>38249970</v>
      </c>
      <c r="J46" s="1" t="n">
        <v>36</v>
      </c>
      <c r="K46" s="1" t="n">
        <v>0</v>
      </c>
      <c r="L46" s="1" t="s">
        <v>23</v>
      </c>
      <c r="M46" s="1" t="n">
        <v>15.5</v>
      </c>
      <c r="N46" s="1" t="s">
        <v>24</v>
      </c>
      <c r="O46" s="1" t="n">
        <v>37.5</v>
      </c>
      <c r="P46" s="1" t="n">
        <v>22.5</v>
      </c>
      <c r="Q46" s="1" t="n">
        <v>27</v>
      </c>
      <c r="R46" s="1" t="s">
        <v>25</v>
      </c>
      <c r="AA46" s="1" t="s">
        <v>127</v>
      </c>
      <c r="AB46" s="1" t="n">
        <v>465</v>
      </c>
      <c r="AC46" s="1" t="s">
        <v>24</v>
      </c>
      <c r="AD46" s="1" t="n">
        <v>80</v>
      </c>
      <c r="AE46" s="1" t="n">
        <v>79</v>
      </c>
      <c r="AF46" s="1" t="n">
        <v>120</v>
      </c>
      <c r="AG46" s="1" t="s">
        <v>25</v>
      </c>
      <c r="AH46" s="1" t="n">
        <v>30</v>
      </c>
    </row>
    <row r="47" customFormat="false" ht="13.8" hidden="false" customHeight="false" outlineLevel="0" collapsed="false">
      <c r="A47" s="1" t="s">
        <v>156</v>
      </c>
      <c r="B47" s="1" t="s">
        <v>157</v>
      </c>
      <c r="C47" s="1" t="s">
        <v>158</v>
      </c>
      <c r="D47" s="6" t="n">
        <f aca="false">F47*(($D$1/100)-1)*(-1)</f>
        <v>10.69</v>
      </c>
      <c r="E47" s="1" t="s">
        <v>21</v>
      </c>
      <c r="F47" s="1" t="n">
        <v>10.69</v>
      </c>
      <c r="G47" s="1" t="s">
        <v>21</v>
      </c>
      <c r="H47" s="1" t="s">
        <v>22</v>
      </c>
      <c r="I47" s="1" t="n">
        <v>27150000</v>
      </c>
      <c r="J47" s="1" t="n">
        <v>24</v>
      </c>
      <c r="K47" s="1" t="n">
        <v>0</v>
      </c>
      <c r="L47" s="1" t="s">
        <v>23</v>
      </c>
      <c r="M47" s="1" t="n">
        <v>12.3</v>
      </c>
      <c r="N47" s="1" t="s">
        <v>24</v>
      </c>
      <c r="O47" s="1" t="n">
        <v>27</v>
      </c>
      <c r="P47" s="1" t="n">
        <v>27</v>
      </c>
      <c r="Q47" s="1" t="n">
        <v>27</v>
      </c>
      <c r="R47" s="1" t="s">
        <v>25</v>
      </c>
      <c r="AA47" s="1" t="s">
        <v>127</v>
      </c>
      <c r="AB47" s="1" t="n">
        <v>442.8</v>
      </c>
      <c r="AC47" s="1" t="s">
        <v>24</v>
      </c>
      <c r="AD47" s="1" t="n">
        <v>80</v>
      </c>
      <c r="AE47" s="1" t="n">
        <v>82</v>
      </c>
      <c r="AF47" s="1" t="n">
        <v>120</v>
      </c>
      <c r="AG47" s="1" t="s">
        <v>25</v>
      </c>
      <c r="AH47" s="1" t="n">
        <v>36</v>
      </c>
    </row>
    <row r="48" customFormat="false" ht="13.8" hidden="false" customHeight="false" outlineLevel="0" collapsed="false">
      <c r="A48" s="1" t="s">
        <v>159</v>
      </c>
      <c r="B48" s="1" t="s">
        <v>160</v>
      </c>
      <c r="C48" s="1" t="s">
        <v>161</v>
      </c>
      <c r="D48" s="6" t="n">
        <f aca="false">F48*(($D$1/100)-1)*(-1)</f>
        <v>12.83</v>
      </c>
      <c r="E48" s="1" t="s">
        <v>21</v>
      </c>
      <c r="F48" s="1" t="n">
        <v>12.83</v>
      </c>
      <c r="G48" s="1" t="s">
        <v>21</v>
      </c>
      <c r="H48" s="1" t="s">
        <v>22</v>
      </c>
      <c r="I48" s="1" t="n">
        <v>27150000</v>
      </c>
      <c r="J48" s="1" t="n">
        <v>24</v>
      </c>
      <c r="K48" s="1" t="n">
        <v>0</v>
      </c>
      <c r="L48" s="1" t="s">
        <v>23</v>
      </c>
      <c r="M48" s="1" t="n">
        <v>25.2</v>
      </c>
      <c r="N48" s="1" t="s">
        <v>24</v>
      </c>
      <c r="O48" s="1" t="n">
        <v>30</v>
      </c>
      <c r="P48" s="1" t="n">
        <v>12</v>
      </c>
      <c r="Q48" s="1" t="n">
        <v>40</v>
      </c>
      <c r="R48" s="1" t="s">
        <v>25</v>
      </c>
      <c r="AA48" s="1" t="s">
        <v>127</v>
      </c>
      <c r="AB48" s="1" t="n">
        <v>1008</v>
      </c>
      <c r="AC48" s="1" t="s">
        <v>24</v>
      </c>
      <c r="AD48" s="1" t="n">
        <v>80</v>
      </c>
      <c r="AE48" s="1" t="n">
        <v>82</v>
      </c>
      <c r="AF48" s="1" t="n">
        <v>120</v>
      </c>
      <c r="AG48" s="1" t="s">
        <v>25</v>
      </c>
      <c r="AH48" s="1" t="n">
        <v>40</v>
      </c>
    </row>
    <row r="49" customFormat="false" ht="13.8" hidden="false" customHeight="false" outlineLevel="0" collapsed="false">
      <c r="A49" s="1" t="s">
        <v>162</v>
      </c>
      <c r="B49" s="1" t="s">
        <v>163</v>
      </c>
      <c r="C49" s="1" t="s">
        <v>164</v>
      </c>
      <c r="D49" s="6" t="n">
        <f aca="false">F49*(($D$1/100)-1)*(-1)</f>
        <v>19.27</v>
      </c>
      <c r="E49" s="1" t="s">
        <v>21</v>
      </c>
      <c r="F49" s="1" t="n">
        <v>19.27</v>
      </c>
      <c r="G49" s="1" t="s">
        <v>21</v>
      </c>
      <c r="H49" s="1" t="s">
        <v>22</v>
      </c>
      <c r="I49" s="1" t="n">
        <v>27150000</v>
      </c>
      <c r="J49" s="1" t="n">
        <v>24</v>
      </c>
      <c r="K49" s="1" t="n">
        <v>0</v>
      </c>
      <c r="L49" s="1" t="s">
        <v>23</v>
      </c>
      <c r="M49" s="1" t="n">
        <v>25</v>
      </c>
      <c r="N49" s="1" t="s">
        <v>24</v>
      </c>
      <c r="O49" s="1" t="n">
        <v>33</v>
      </c>
      <c r="P49" s="1" t="n">
        <v>31</v>
      </c>
      <c r="Q49" s="1" t="n">
        <v>33</v>
      </c>
      <c r="R49" s="1" t="s">
        <v>25</v>
      </c>
      <c r="AA49" s="1" t="s">
        <v>127</v>
      </c>
      <c r="AB49" s="1" t="n">
        <v>404.8</v>
      </c>
      <c r="AC49" s="1" t="s">
        <v>24</v>
      </c>
      <c r="AD49" s="1" t="n">
        <v>80</v>
      </c>
      <c r="AE49" s="1" t="n">
        <v>74</v>
      </c>
      <c r="AF49" s="1" t="n">
        <v>120</v>
      </c>
      <c r="AG49" s="1" t="s">
        <v>25</v>
      </c>
      <c r="AH49" s="1" t="n">
        <v>16</v>
      </c>
    </row>
    <row r="50" customFormat="false" ht="13.8" hidden="false" customHeight="false" outlineLevel="0" collapsed="false">
      <c r="A50" s="1" t="s">
        <v>165</v>
      </c>
      <c r="B50" s="1" t="s">
        <v>166</v>
      </c>
      <c r="C50" s="1" t="s">
        <v>167</v>
      </c>
      <c r="D50" s="6" t="n">
        <f aca="false">F50*(($D$1/100)-1)*(-1)</f>
        <v>8</v>
      </c>
      <c r="E50" s="1" t="s">
        <v>21</v>
      </c>
      <c r="F50" s="1" t="n">
        <v>8</v>
      </c>
      <c r="G50" s="1" t="s">
        <v>21</v>
      </c>
      <c r="H50" s="1" t="s">
        <v>168</v>
      </c>
      <c r="I50" s="1" t="n">
        <v>39269097</v>
      </c>
      <c r="J50" s="1" t="n">
        <v>0</v>
      </c>
      <c r="K50" s="1" t="n">
        <v>0</v>
      </c>
      <c r="L50" s="1" t="s">
        <v>23</v>
      </c>
      <c r="M50" s="1" t="n">
        <v>1</v>
      </c>
      <c r="N50" s="1" t="s">
        <v>24</v>
      </c>
      <c r="O50" s="1" t="n">
        <v>30</v>
      </c>
      <c r="P50" s="1" t="n">
        <v>6</v>
      </c>
      <c r="Q50" s="1" t="n">
        <v>47</v>
      </c>
      <c r="R50" s="1" t="s">
        <v>25</v>
      </c>
      <c r="S50" s="1" t="s">
        <v>54</v>
      </c>
      <c r="T50" s="1" t="n">
        <v>10</v>
      </c>
      <c r="U50" s="1" t="s">
        <v>24</v>
      </c>
      <c r="V50" s="1" t="n">
        <v>0</v>
      </c>
      <c r="W50" s="1" t="n">
        <v>0</v>
      </c>
      <c r="X50" s="1" t="n">
        <v>0</v>
      </c>
      <c r="Y50" s="1" t="s">
        <v>25</v>
      </c>
      <c r="Z50" s="1" t="n">
        <v>10</v>
      </c>
    </row>
    <row r="51" customFormat="false" ht="13.8" hidden="false" customHeight="false" outlineLevel="0" collapsed="false">
      <c r="A51" s="1" t="s">
        <v>169</v>
      </c>
      <c r="B51" s="1" t="s">
        <v>170</v>
      </c>
      <c r="C51" s="1" t="s">
        <v>171</v>
      </c>
      <c r="D51" s="6" t="n">
        <f aca="false">F51*(($D$1/100)-1)*(-1)</f>
        <v>12</v>
      </c>
      <c r="E51" s="1" t="s">
        <v>21</v>
      </c>
      <c r="F51" s="1" t="n">
        <v>12</v>
      </c>
      <c r="G51" s="1" t="s">
        <v>21</v>
      </c>
      <c r="H51" s="1" t="s">
        <v>168</v>
      </c>
      <c r="I51" s="1" t="n">
        <v>39269097</v>
      </c>
      <c r="J51" s="1" t="n">
        <v>0</v>
      </c>
      <c r="K51" s="1" t="n">
        <v>0</v>
      </c>
      <c r="L51" s="1" t="s">
        <v>23</v>
      </c>
      <c r="M51" s="1" t="n">
        <v>1.377</v>
      </c>
      <c r="N51" s="1" t="s">
        <v>24</v>
      </c>
      <c r="O51" s="1" t="n">
        <v>35</v>
      </c>
      <c r="P51" s="1" t="n">
        <v>9</v>
      </c>
      <c r="Q51" s="1" t="n">
        <v>50</v>
      </c>
      <c r="R51" s="1" t="s">
        <v>25</v>
      </c>
      <c r="S51" s="1" t="s">
        <v>54</v>
      </c>
      <c r="T51" s="1" t="n">
        <v>13.77</v>
      </c>
      <c r="U51" s="1" t="s">
        <v>24</v>
      </c>
      <c r="V51" s="1" t="n">
        <v>0</v>
      </c>
      <c r="W51" s="1" t="n">
        <v>0</v>
      </c>
      <c r="X51" s="1" t="n">
        <v>0</v>
      </c>
      <c r="Y51" s="1" t="s">
        <v>25</v>
      </c>
      <c r="Z51" s="1" t="n">
        <v>10</v>
      </c>
    </row>
    <row r="52" customFormat="false" ht="13.8" hidden="false" customHeight="false" outlineLevel="0" collapsed="false">
      <c r="A52" s="1" t="s">
        <v>172</v>
      </c>
      <c r="B52" s="1" t="s">
        <v>173</v>
      </c>
      <c r="C52" s="1" t="s">
        <v>174</v>
      </c>
      <c r="D52" s="6" t="n">
        <f aca="false">F52*(($D$1/100)-1)*(-1)</f>
        <v>1.33</v>
      </c>
      <c r="E52" s="1" t="s">
        <v>21</v>
      </c>
      <c r="F52" s="1" t="n">
        <v>1.33</v>
      </c>
      <c r="G52" s="1" t="s">
        <v>21</v>
      </c>
      <c r="H52" s="1" t="s">
        <v>168</v>
      </c>
      <c r="I52" s="1" t="n">
        <v>39269097</v>
      </c>
      <c r="J52" s="1" t="n">
        <v>0</v>
      </c>
      <c r="K52" s="1" t="n">
        <v>0</v>
      </c>
      <c r="L52" s="1" t="s">
        <v>23</v>
      </c>
      <c r="M52" s="1" t="n">
        <v>0.085</v>
      </c>
      <c r="N52" s="1" t="s">
        <v>24</v>
      </c>
      <c r="O52" s="1" t="n">
        <v>15</v>
      </c>
      <c r="P52" s="1" t="n">
        <v>27</v>
      </c>
      <c r="Q52" s="1" t="n">
        <v>2.5</v>
      </c>
      <c r="R52" s="1" t="s">
        <v>25</v>
      </c>
      <c r="S52" s="1" t="s">
        <v>54</v>
      </c>
      <c r="T52" s="1" t="n">
        <v>2.25</v>
      </c>
      <c r="U52" s="1" t="s">
        <v>24</v>
      </c>
      <c r="V52" s="1" t="n">
        <v>40</v>
      </c>
      <c r="W52" s="1" t="n">
        <v>60</v>
      </c>
      <c r="X52" s="1" t="n">
        <v>47</v>
      </c>
      <c r="Y52" s="1" t="s">
        <v>25</v>
      </c>
      <c r="Z52" s="1" t="n">
        <v>30</v>
      </c>
    </row>
    <row r="53" customFormat="false" ht="13.8" hidden="false" customHeight="false" outlineLevel="0" collapsed="false">
      <c r="A53" s="1" t="s">
        <v>175</v>
      </c>
      <c r="B53" s="1" t="s">
        <v>176</v>
      </c>
      <c r="C53" s="1" t="s">
        <v>177</v>
      </c>
      <c r="D53" s="6" t="n">
        <f aca="false">F53*(($D$1/100)-1)*(-1)</f>
        <v>3.42</v>
      </c>
      <c r="E53" s="1" t="s">
        <v>21</v>
      </c>
      <c r="F53" s="1" t="n">
        <v>3.42</v>
      </c>
      <c r="G53" s="1" t="s">
        <v>21</v>
      </c>
      <c r="H53" s="1" t="s">
        <v>22</v>
      </c>
      <c r="J53" s="1" t="n">
        <v>0</v>
      </c>
      <c r="K53" s="1" t="n">
        <v>0</v>
      </c>
      <c r="L53" s="1" t="s">
        <v>23</v>
      </c>
      <c r="M53" s="1" t="n">
        <v>0.445</v>
      </c>
      <c r="N53" s="1" t="s">
        <v>24</v>
      </c>
      <c r="O53" s="1" t="n">
        <v>32</v>
      </c>
      <c r="P53" s="1" t="n">
        <v>5</v>
      </c>
      <c r="Q53" s="1" t="n">
        <v>23</v>
      </c>
      <c r="R53" s="1" t="s">
        <v>25</v>
      </c>
    </row>
    <row r="54" customFormat="false" ht="13.8" hidden="false" customHeight="false" outlineLevel="0" collapsed="false">
      <c r="A54" s="1" t="s">
        <v>178</v>
      </c>
      <c r="B54" s="1" t="s">
        <v>179</v>
      </c>
      <c r="C54" s="1" t="s">
        <v>180</v>
      </c>
      <c r="D54" s="6" t="n">
        <f aca="false">F54*(($D$1/100)-1)*(-1)</f>
        <v>18.17</v>
      </c>
      <c r="E54" s="1" t="s">
        <v>21</v>
      </c>
      <c r="F54" s="1" t="n">
        <v>18.17</v>
      </c>
      <c r="G54" s="1" t="s">
        <v>21</v>
      </c>
      <c r="H54" s="1" t="s">
        <v>22</v>
      </c>
      <c r="I54" s="1" t="n">
        <v>38249970</v>
      </c>
      <c r="J54" s="1" t="n">
        <v>12</v>
      </c>
      <c r="K54" s="1" t="n">
        <v>0</v>
      </c>
      <c r="L54" s="1" t="s">
        <v>23</v>
      </c>
      <c r="M54" s="1" t="n">
        <v>25.1</v>
      </c>
      <c r="N54" s="1" t="s">
        <v>24</v>
      </c>
      <c r="O54" s="1" t="n">
        <v>51</v>
      </c>
      <c r="P54" s="1" t="n">
        <v>11</v>
      </c>
      <c r="Q54" s="1" t="n">
        <v>26</v>
      </c>
      <c r="R54" s="1" t="s">
        <v>25</v>
      </c>
      <c r="AA54" s="1" t="s">
        <v>127</v>
      </c>
      <c r="AB54" s="1" t="n">
        <v>1054.2</v>
      </c>
      <c r="AC54" s="1" t="s">
        <v>24</v>
      </c>
      <c r="AD54" s="1" t="n">
        <v>80</v>
      </c>
      <c r="AE54" s="1" t="n">
        <v>90</v>
      </c>
      <c r="AF54" s="1" t="n">
        <v>120</v>
      </c>
      <c r="AG54" s="1" t="s">
        <v>25</v>
      </c>
      <c r="AH54" s="1" t="n">
        <v>42</v>
      </c>
    </row>
    <row r="55" customFormat="false" ht="13.8" hidden="false" customHeight="false" outlineLevel="0" collapsed="false">
      <c r="A55" s="1" t="s">
        <v>181</v>
      </c>
      <c r="B55" s="1" t="s">
        <v>182</v>
      </c>
      <c r="C55" s="1" t="s">
        <v>183</v>
      </c>
      <c r="D55" s="6" t="n">
        <f aca="false">F55*(($D$1/100)-1)*(-1)</f>
        <v>8.57</v>
      </c>
      <c r="E55" s="1" t="s">
        <v>21</v>
      </c>
      <c r="F55" s="1" t="n">
        <v>8.57</v>
      </c>
      <c r="G55" s="1" t="s">
        <v>21</v>
      </c>
      <c r="H55" s="1" t="s">
        <v>22</v>
      </c>
      <c r="I55" s="1" t="n">
        <v>38249970</v>
      </c>
      <c r="J55" s="1" t="n">
        <v>24</v>
      </c>
      <c r="K55" s="1" t="n">
        <v>0</v>
      </c>
      <c r="L55" s="1" t="s">
        <v>23</v>
      </c>
      <c r="M55" s="1" t="n">
        <v>5.03</v>
      </c>
      <c r="N55" s="1" t="s">
        <v>24</v>
      </c>
      <c r="O55" s="1" t="n">
        <v>18</v>
      </c>
      <c r="P55" s="1" t="n">
        <v>10.5</v>
      </c>
      <c r="Q55" s="1" t="n">
        <v>17</v>
      </c>
      <c r="R55" s="1" t="s">
        <v>25</v>
      </c>
      <c r="AA55" s="1" t="s">
        <v>127</v>
      </c>
      <c r="AB55" s="1" t="n">
        <v>563.36</v>
      </c>
      <c r="AC55" s="1" t="s">
        <v>24</v>
      </c>
      <c r="AD55" s="1" t="n">
        <v>80</v>
      </c>
      <c r="AE55" s="1" t="n">
        <v>54</v>
      </c>
      <c r="AF55" s="1" t="n">
        <v>120</v>
      </c>
      <c r="AG55" s="1" t="s">
        <v>25</v>
      </c>
      <c r="AH55" s="1" t="n">
        <v>112</v>
      </c>
    </row>
    <row r="56" customFormat="false" ht="13.8" hidden="false" customHeight="false" outlineLevel="0" collapsed="false">
      <c r="A56" s="1" t="s">
        <v>184</v>
      </c>
      <c r="B56" s="1" t="s">
        <v>185</v>
      </c>
      <c r="C56" s="1" t="s">
        <v>186</v>
      </c>
      <c r="D56" s="6" t="n">
        <f aca="false">F56*(($D$1/100)-1)*(-1)</f>
        <v>6.32</v>
      </c>
      <c r="E56" s="1" t="s">
        <v>21</v>
      </c>
      <c r="F56" s="1" t="n">
        <v>6.32</v>
      </c>
      <c r="G56" s="1" t="s">
        <v>21</v>
      </c>
      <c r="H56" s="1" t="s">
        <v>22</v>
      </c>
      <c r="I56" s="1" t="n">
        <v>38249970</v>
      </c>
      <c r="J56" s="1" t="n">
        <v>36</v>
      </c>
      <c r="K56" s="1" t="n">
        <v>0</v>
      </c>
      <c r="L56" s="1" t="s">
        <v>23</v>
      </c>
      <c r="M56" s="1" t="n">
        <v>1.06</v>
      </c>
      <c r="N56" s="1" t="s">
        <v>24</v>
      </c>
      <c r="O56" s="1" t="n">
        <v>13.5</v>
      </c>
      <c r="P56" s="1" t="n">
        <v>13</v>
      </c>
      <c r="Q56" s="1" t="n">
        <v>13.5</v>
      </c>
      <c r="R56" s="1" t="s">
        <v>25</v>
      </c>
      <c r="AA56" s="1" t="s">
        <v>127</v>
      </c>
      <c r="AB56" s="1" t="n">
        <v>349.8</v>
      </c>
      <c r="AC56" s="1" t="s">
        <v>24</v>
      </c>
      <c r="AD56" s="1" t="n">
        <v>80</v>
      </c>
      <c r="AE56" s="1" t="n">
        <v>90</v>
      </c>
      <c r="AF56" s="1" t="n">
        <v>120</v>
      </c>
      <c r="AG56" s="1" t="s">
        <v>25</v>
      </c>
      <c r="AH56" s="1" t="n">
        <v>330</v>
      </c>
    </row>
    <row r="57" customFormat="false" ht="13.8" hidden="false" customHeight="false" outlineLevel="0" collapsed="false">
      <c r="A57" s="1" t="s">
        <v>187</v>
      </c>
      <c r="B57" s="1" t="s">
        <v>188</v>
      </c>
      <c r="C57" s="1" t="s">
        <v>189</v>
      </c>
      <c r="D57" s="6" t="n">
        <f aca="false">F57*(($D$1/100)-1)*(-1)</f>
        <v>28.4</v>
      </c>
      <c r="E57" s="1" t="s">
        <v>21</v>
      </c>
      <c r="F57" s="1" t="n">
        <v>28.4</v>
      </c>
      <c r="G57" s="1" t="s">
        <v>21</v>
      </c>
      <c r="H57" s="1" t="s">
        <v>22</v>
      </c>
      <c r="I57" s="1" t="n">
        <v>38249970</v>
      </c>
      <c r="J57" s="1" t="n">
        <v>36</v>
      </c>
      <c r="K57" s="1" t="n">
        <v>0</v>
      </c>
      <c r="L57" s="1" t="s">
        <v>23</v>
      </c>
      <c r="M57" s="1" t="n">
        <v>5.3</v>
      </c>
      <c r="N57" s="1" t="s">
        <v>24</v>
      </c>
      <c r="O57" s="1" t="n">
        <v>23</v>
      </c>
      <c r="P57" s="1" t="n">
        <v>20.5</v>
      </c>
      <c r="Q57" s="1" t="n">
        <v>23</v>
      </c>
      <c r="R57" s="1" t="s">
        <v>25</v>
      </c>
      <c r="AA57" s="1" t="s">
        <v>127</v>
      </c>
      <c r="AB57" s="1" t="n">
        <v>286.2</v>
      </c>
      <c r="AC57" s="1" t="s">
        <v>24</v>
      </c>
      <c r="AD57" s="1" t="n">
        <v>80</v>
      </c>
      <c r="AE57" s="1" t="n">
        <v>71</v>
      </c>
      <c r="AF57" s="1" t="n">
        <v>120</v>
      </c>
      <c r="AG57" s="1" t="s">
        <v>25</v>
      </c>
      <c r="AH57" s="1" t="n">
        <v>54</v>
      </c>
    </row>
    <row r="58" customFormat="false" ht="13.8" hidden="false" customHeight="false" outlineLevel="0" collapsed="false">
      <c r="A58" s="1" t="s">
        <v>190</v>
      </c>
      <c r="B58" s="1" t="s">
        <v>191</v>
      </c>
      <c r="C58" s="1" t="s">
        <v>192</v>
      </c>
      <c r="D58" s="6" t="n">
        <f aca="false">F58*(($D$1/100)-1)*(-1)</f>
        <v>3.76</v>
      </c>
      <c r="E58" s="1" t="s">
        <v>21</v>
      </c>
      <c r="F58" s="1" t="n">
        <v>3.76</v>
      </c>
      <c r="G58" s="1" t="s">
        <v>21</v>
      </c>
      <c r="H58" s="1" t="s">
        <v>193</v>
      </c>
      <c r="I58" s="1" t="n">
        <v>82055910</v>
      </c>
      <c r="J58" s="1" t="n">
        <v>0</v>
      </c>
      <c r="K58" s="1" t="n">
        <v>0</v>
      </c>
      <c r="L58" s="1" t="s">
        <v>23</v>
      </c>
      <c r="M58" s="1" t="n">
        <v>0.14</v>
      </c>
      <c r="N58" s="1" t="s">
        <v>24</v>
      </c>
      <c r="O58" s="1" t="n">
        <v>12</v>
      </c>
      <c r="P58" s="1" t="n">
        <v>4.5</v>
      </c>
      <c r="Q58" s="1" t="n">
        <v>28</v>
      </c>
      <c r="R58" s="1" t="s">
        <v>25</v>
      </c>
      <c r="S58" s="1" t="s">
        <v>54</v>
      </c>
      <c r="T58" s="1" t="n">
        <v>1.68</v>
      </c>
      <c r="U58" s="1" t="s">
        <v>24</v>
      </c>
      <c r="V58" s="1" t="n">
        <v>17.5</v>
      </c>
      <c r="W58" s="1" t="n">
        <v>12.5</v>
      </c>
      <c r="X58" s="1" t="n">
        <v>36</v>
      </c>
      <c r="Y58" s="1" t="s">
        <v>25</v>
      </c>
      <c r="Z58" s="1" t="n">
        <v>12</v>
      </c>
    </row>
    <row r="59" customFormat="false" ht="13.8" hidden="false" customHeight="false" outlineLevel="0" collapsed="false">
      <c r="A59" s="1" t="s">
        <v>194</v>
      </c>
      <c r="B59" s="1" t="s">
        <v>195</v>
      </c>
      <c r="C59" s="1" t="s">
        <v>196</v>
      </c>
      <c r="D59" s="6" t="n">
        <f aca="false">F59*(($D$1/100)-1)*(-1)</f>
        <v>4.87</v>
      </c>
      <c r="E59" s="1" t="s">
        <v>21</v>
      </c>
      <c r="F59" s="1" t="n">
        <v>4.87</v>
      </c>
      <c r="G59" s="1" t="s">
        <v>21</v>
      </c>
      <c r="H59" s="1" t="s">
        <v>193</v>
      </c>
      <c r="I59" s="1" t="n">
        <v>82055910</v>
      </c>
      <c r="J59" s="1" t="n">
        <v>0</v>
      </c>
      <c r="K59" s="1" t="n">
        <v>0</v>
      </c>
      <c r="L59" s="1" t="s">
        <v>23</v>
      </c>
      <c r="M59" s="1" t="n">
        <v>0.14</v>
      </c>
      <c r="N59" s="1" t="s">
        <v>24</v>
      </c>
      <c r="O59" s="1" t="n">
        <v>12</v>
      </c>
      <c r="P59" s="1" t="n">
        <v>4.5</v>
      </c>
      <c r="Q59" s="1" t="n">
        <v>61</v>
      </c>
      <c r="R59" s="1" t="s">
        <v>25</v>
      </c>
      <c r="S59" s="1" t="s">
        <v>54</v>
      </c>
      <c r="T59" s="1" t="n">
        <v>1.12</v>
      </c>
      <c r="U59" s="1" t="s">
        <v>24</v>
      </c>
      <c r="V59" s="1" t="n">
        <v>19</v>
      </c>
      <c r="W59" s="1" t="n">
        <v>9</v>
      </c>
      <c r="X59" s="1" t="n">
        <v>61.5</v>
      </c>
      <c r="Y59" s="1" t="s">
        <v>25</v>
      </c>
      <c r="Z59" s="1" t="n">
        <v>8</v>
      </c>
    </row>
    <row r="60" customFormat="false" ht="13.8" hidden="false" customHeight="false" outlineLevel="0" collapsed="false">
      <c r="A60" s="1" t="s">
        <v>197</v>
      </c>
      <c r="B60" s="1" t="s">
        <v>198</v>
      </c>
      <c r="C60" s="1" t="s">
        <v>199</v>
      </c>
      <c r="D60" s="6" t="n">
        <f aca="false">F60*(($D$1/100)-1)*(-1)</f>
        <v>7.16</v>
      </c>
      <c r="E60" s="1" t="s">
        <v>21</v>
      </c>
      <c r="F60" s="1" t="n">
        <v>7.16</v>
      </c>
      <c r="G60" s="1" t="s">
        <v>21</v>
      </c>
      <c r="H60" s="1" t="s">
        <v>193</v>
      </c>
      <c r="I60" s="1" t="n">
        <v>82055910</v>
      </c>
      <c r="J60" s="1" t="n">
        <v>0</v>
      </c>
      <c r="K60" s="1" t="n">
        <v>0</v>
      </c>
      <c r="L60" s="1" t="s">
        <v>23</v>
      </c>
      <c r="M60" s="1" t="n">
        <v>0.38</v>
      </c>
      <c r="N60" s="1" t="s">
        <v>24</v>
      </c>
      <c r="O60" s="1" t="n">
        <v>26</v>
      </c>
      <c r="P60" s="1" t="n">
        <v>4.5</v>
      </c>
      <c r="Q60" s="1" t="n">
        <v>40</v>
      </c>
      <c r="R60" s="1" t="s">
        <v>25</v>
      </c>
      <c r="S60" s="1" t="s">
        <v>54</v>
      </c>
      <c r="T60" s="1" t="n">
        <v>3.8</v>
      </c>
      <c r="U60" s="1" t="s">
        <v>24</v>
      </c>
      <c r="V60" s="1" t="n">
        <v>44</v>
      </c>
      <c r="W60" s="1" t="n">
        <v>24.5</v>
      </c>
      <c r="X60" s="1" t="n">
        <v>28</v>
      </c>
      <c r="Y60" s="1" t="s">
        <v>25</v>
      </c>
      <c r="Z60" s="1" t="n">
        <v>10</v>
      </c>
    </row>
    <row r="61" customFormat="false" ht="13.8" hidden="false" customHeight="false" outlineLevel="0" collapsed="false">
      <c r="A61" s="1" t="s">
        <v>200</v>
      </c>
      <c r="B61" s="1" t="s">
        <v>201</v>
      </c>
      <c r="C61" s="1" t="s">
        <v>202</v>
      </c>
      <c r="D61" s="6" t="n">
        <f aca="false">F61*(($D$1/100)-1)*(-1)</f>
        <v>9.81</v>
      </c>
      <c r="E61" s="1" t="s">
        <v>21</v>
      </c>
      <c r="F61" s="1" t="n">
        <v>9.81</v>
      </c>
      <c r="G61" s="1" t="s">
        <v>21</v>
      </c>
      <c r="H61" s="1" t="s">
        <v>22</v>
      </c>
      <c r="I61" s="1" t="n">
        <v>38249970</v>
      </c>
      <c r="J61" s="1" t="n">
        <v>24</v>
      </c>
      <c r="K61" s="1" t="n">
        <v>0</v>
      </c>
      <c r="L61" s="1" t="s">
        <v>23</v>
      </c>
      <c r="M61" s="1" t="n">
        <v>5.03</v>
      </c>
      <c r="N61" s="1" t="s">
        <v>24</v>
      </c>
      <c r="O61" s="1" t="n">
        <v>21</v>
      </c>
      <c r="P61" s="1" t="n">
        <v>8</v>
      </c>
      <c r="Q61" s="1" t="n">
        <v>19</v>
      </c>
      <c r="R61" s="1" t="s">
        <v>25</v>
      </c>
      <c r="AA61" s="1" t="s">
        <v>127</v>
      </c>
      <c r="AB61" s="1" t="n">
        <v>528.15</v>
      </c>
      <c r="AC61" s="1" t="s">
        <v>24</v>
      </c>
      <c r="AD61" s="1" t="n">
        <v>80</v>
      </c>
      <c r="AE61" s="1" t="n">
        <v>60</v>
      </c>
      <c r="AF61" s="1" t="n">
        <v>120</v>
      </c>
      <c r="AG61" s="1" t="s">
        <v>25</v>
      </c>
      <c r="AH61" s="1" t="n">
        <v>105</v>
      </c>
    </row>
    <row r="62" customFormat="false" ht="13.8" hidden="false" customHeight="false" outlineLevel="0" collapsed="false">
      <c r="A62" s="1" t="s">
        <v>203</v>
      </c>
      <c r="B62" s="1" t="s">
        <v>204</v>
      </c>
      <c r="C62" s="1" t="s">
        <v>205</v>
      </c>
      <c r="D62" s="6" t="n">
        <f aca="false">F62*(($D$1/100)-1)*(-1)</f>
        <v>9.85</v>
      </c>
      <c r="E62" s="1" t="s">
        <v>21</v>
      </c>
      <c r="F62" s="1" t="n">
        <v>9.85</v>
      </c>
      <c r="G62" s="1" t="s">
        <v>21</v>
      </c>
      <c r="H62" s="1" t="s">
        <v>22</v>
      </c>
      <c r="I62" s="1" t="n">
        <v>38249970</v>
      </c>
      <c r="J62" s="1" t="n">
        <v>24</v>
      </c>
      <c r="K62" s="1" t="n">
        <v>0</v>
      </c>
      <c r="L62" s="1" t="s">
        <v>23</v>
      </c>
      <c r="M62" s="1" t="n">
        <v>5.03</v>
      </c>
      <c r="N62" s="1" t="s">
        <v>24</v>
      </c>
      <c r="O62" s="1" t="n">
        <v>21</v>
      </c>
      <c r="P62" s="1" t="n">
        <v>8</v>
      </c>
      <c r="Q62" s="1" t="n">
        <v>19</v>
      </c>
      <c r="R62" s="1" t="s">
        <v>25</v>
      </c>
      <c r="AA62" s="1" t="s">
        <v>127</v>
      </c>
      <c r="AB62" s="1" t="n">
        <v>528.15</v>
      </c>
      <c r="AC62" s="1" t="s">
        <v>24</v>
      </c>
      <c r="AD62" s="1" t="n">
        <v>80</v>
      </c>
      <c r="AE62" s="1" t="n">
        <v>60</v>
      </c>
      <c r="AF62" s="1" t="n">
        <v>120</v>
      </c>
      <c r="AG62" s="1" t="s">
        <v>25</v>
      </c>
      <c r="AH62" s="1" t="n">
        <v>105</v>
      </c>
    </row>
    <row r="63" customFormat="false" ht="13.8" hidden="false" customHeight="false" outlineLevel="0" collapsed="false">
      <c r="A63" s="1" t="s">
        <v>206</v>
      </c>
      <c r="B63" s="1" t="s">
        <v>207</v>
      </c>
      <c r="C63" s="1" t="s">
        <v>208</v>
      </c>
      <c r="D63" s="6" t="n">
        <f aca="false">F63*(($D$1/100)-1)*(-1)</f>
        <v>15.15</v>
      </c>
      <c r="E63" s="1" t="s">
        <v>21</v>
      </c>
      <c r="F63" s="1" t="n">
        <v>15.15</v>
      </c>
      <c r="G63" s="1" t="s">
        <v>21</v>
      </c>
      <c r="H63" s="1" t="s">
        <v>22</v>
      </c>
      <c r="I63" s="1" t="n">
        <v>38249970</v>
      </c>
      <c r="J63" s="1" t="n">
        <v>24</v>
      </c>
      <c r="K63" s="1" t="n">
        <v>0</v>
      </c>
      <c r="L63" s="1" t="s">
        <v>23</v>
      </c>
      <c r="M63" s="1" t="n">
        <v>5.03</v>
      </c>
      <c r="N63" s="1" t="s">
        <v>24</v>
      </c>
      <c r="O63" s="1" t="n">
        <v>21</v>
      </c>
      <c r="P63" s="1" t="n">
        <v>8</v>
      </c>
      <c r="Q63" s="1" t="n">
        <v>19</v>
      </c>
      <c r="R63" s="1" t="s">
        <v>25</v>
      </c>
      <c r="AA63" s="1" t="s">
        <v>127</v>
      </c>
      <c r="AB63" s="1" t="n">
        <v>528.15</v>
      </c>
      <c r="AC63" s="1" t="s">
        <v>24</v>
      </c>
      <c r="AD63" s="1" t="n">
        <v>80</v>
      </c>
      <c r="AE63" s="1" t="n">
        <v>60</v>
      </c>
      <c r="AF63" s="1" t="n">
        <v>120</v>
      </c>
      <c r="AG63" s="1" t="s">
        <v>25</v>
      </c>
      <c r="AH63" s="1" t="n">
        <v>105</v>
      </c>
    </row>
    <row r="64" customFormat="false" ht="13.8" hidden="false" customHeight="false" outlineLevel="0" collapsed="false">
      <c r="A64" s="1" t="s">
        <v>209</v>
      </c>
      <c r="B64" s="1" t="s">
        <v>210</v>
      </c>
      <c r="C64" s="1" t="s">
        <v>211</v>
      </c>
      <c r="D64" s="6" t="n">
        <f aca="false">F64*(($D$1/100)-1)*(-1)</f>
        <v>16.51</v>
      </c>
      <c r="E64" s="1" t="s">
        <v>21</v>
      </c>
      <c r="F64" s="1" t="n">
        <v>16.51</v>
      </c>
      <c r="G64" s="1" t="s">
        <v>21</v>
      </c>
      <c r="H64" s="1" t="s">
        <v>22</v>
      </c>
      <c r="I64" s="1" t="n">
        <v>32149000</v>
      </c>
      <c r="J64" s="1" t="n">
        <v>12</v>
      </c>
      <c r="K64" s="1" t="n">
        <v>0</v>
      </c>
      <c r="L64" s="1" t="s">
        <v>23</v>
      </c>
      <c r="M64" s="1" t="n">
        <v>1.164</v>
      </c>
      <c r="N64" s="1" t="s">
        <v>24</v>
      </c>
      <c r="O64" s="1" t="n">
        <v>20</v>
      </c>
      <c r="P64" s="1" t="n">
        <v>16</v>
      </c>
      <c r="Q64" s="1" t="n">
        <v>20</v>
      </c>
      <c r="R64" s="1" t="s">
        <v>25</v>
      </c>
      <c r="AA64" s="1" t="s">
        <v>127</v>
      </c>
      <c r="AB64" s="1" t="n">
        <v>102.5</v>
      </c>
      <c r="AC64" s="1" t="s">
        <v>24</v>
      </c>
      <c r="AD64" s="1" t="n">
        <v>80</v>
      </c>
      <c r="AE64" s="1" t="n">
        <v>76</v>
      </c>
      <c r="AF64" s="1" t="n">
        <v>120</v>
      </c>
      <c r="AG64" s="1" t="s">
        <v>25</v>
      </c>
      <c r="AH64" s="1" t="n">
        <v>88</v>
      </c>
    </row>
    <row r="65" customFormat="false" ht="13.8" hidden="false" customHeight="false" outlineLevel="0" collapsed="false">
      <c r="A65" s="1" t="s">
        <v>212</v>
      </c>
      <c r="B65" s="1" t="s">
        <v>213</v>
      </c>
      <c r="C65" s="1" t="s">
        <v>214</v>
      </c>
      <c r="D65" s="6" t="n">
        <f aca="false">F65*(($D$1/100)-1)*(-1)</f>
        <v>172.19</v>
      </c>
      <c r="E65" s="1" t="s">
        <v>21</v>
      </c>
      <c r="F65" s="1" t="n">
        <v>172.19</v>
      </c>
      <c r="G65" s="1" t="s">
        <v>21</v>
      </c>
      <c r="H65" s="1" t="s">
        <v>22</v>
      </c>
      <c r="I65" s="1" t="n">
        <v>32149000</v>
      </c>
      <c r="J65" s="1" t="n">
        <v>12</v>
      </c>
      <c r="K65" s="1" t="n">
        <v>0</v>
      </c>
      <c r="L65" s="1" t="s">
        <v>23</v>
      </c>
      <c r="M65" s="1" t="n">
        <v>15.71</v>
      </c>
      <c r="N65" s="1" t="s">
        <v>24</v>
      </c>
      <c r="O65" s="1" t="n">
        <v>35</v>
      </c>
      <c r="P65" s="1" t="n">
        <v>27.7</v>
      </c>
      <c r="Q65" s="1" t="n">
        <v>35</v>
      </c>
      <c r="R65" s="1" t="s">
        <v>25</v>
      </c>
      <c r="AA65" s="1" t="s">
        <v>127</v>
      </c>
      <c r="AB65" s="1" t="n">
        <v>251.36</v>
      </c>
      <c r="AC65" s="1" t="s">
        <v>24</v>
      </c>
      <c r="AD65" s="1" t="n">
        <v>80</v>
      </c>
      <c r="AE65" s="1" t="n">
        <v>116</v>
      </c>
      <c r="AF65" s="1" t="n">
        <v>120</v>
      </c>
      <c r="AG65" s="1" t="s">
        <v>25</v>
      </c>
      <c r="AH65" s="1" t="n">
        <v>16</v>
      </c>
    </row>
    <row r="66" customFormat="false" ht="13.8" hidden="false" customHeight="false" outlineLevel="0" collapsed="false">
      <c r="A66" s="1" t="s">
        <v>215</v>
      </c>
      <c r="B66" s="1" t="s">
        <v>216</v>
      </c>
      <c r="C66" s="1" t="s">
        <v>217</v>
      </c>
      <c r="D66" s="6" t="n">
        <f aca="false">F66*(($D$1/100)-1)*(-1)</f>
        <v>175.63</v>
      </c>
      <c r="E66" s="1" t="s">
        <v>21</v>
      </c>
      <c r="F66" s="1" t="n">
        <v>175.63</v>
      </c>
      <c r="G66" s="1" t="s">
        <v>21</v>
      </c>
      <c r="H66" s="1" t="s">
        <v>22</v>
      </c>
      <c r="I66" s="1" t="n">
        <v>32149000</v>
      </c>
      <c r="J66" s="1" t="n">
        <v>12</v>
      </c>
      <c r="K66" s="1" t="n">
        <v>0</v>
      </c>
      <c r="L66" s="1" t="s">
        <v>23</v>
      </c>
      <c r="M66" s="1" t="n">
        <v>15.71</v>
      </c>
      <c r="N66" s="1" t="s">
        <v>24</v>
      </c>
      <c r="O66" s="1" t="n">
        <v>35</v>
      </c>
      <c r="P66" s="1" t="n">
        <v>27.7</v>
      </c>
      <c r="Q66" s="1" t="n">
        <v>35</v>
      </c>
      <c r="R66" s="1" t="s">
        <v>25</v>
      </c>
      <c r="AA66" s="1" t="s">
        <v>127</v>
      </c>
      <c r="AB66" s="1" t="n">
        <v>251.36</v>
      </c>
      <c r="AC66" s="1" t="s">
        <v>24</v>
      </c>
      <c r="AD66" s="1" t="n">
        <v>80</v>
      </c>
      <c r="AE66" s="1" t="n">
        <v>116</v>
      </c>
      <c r="AF66" s="1" t="n">
        <v>120</v>
      </c>
      <c r="AG66" s="1" t="s">
        <v>25</v>
      </c>
      <c r="AH66" s="1" t="n">
        <v>16</v>
      </c>
    </row>
    <row r="67" customFormat="false" ht="13.8" hidden="false" customHeight="false" outlineLevel="0" collapsed="false">
      <c r="A67" s="1" t="s">
        <v>218</v>
      </c>
      <c r="B67" s="1" t="s">
        <v>219</v>
      </c>
      <c r="C67" s="1" t="s">
        <v>220</v>
      </c>
      <c r="D67" s="6" t="n">
        <f aca="false">F67*(($D$1/100)-1)*(-1)</f>
        <v>62.37</v>
      </c>
      <c r="E67" s="1" t="s">
        <v>21</v>
      </c>
      <c r="F67" s="1" t="n">
        <v>62.37</v>
      </c>
      <c r="G67" s="1" t="s">
        <v>21</v>
      </c>
      <c r="H67" s="1" t="s">
        <v>22</v>
      </c>
      <c r="I67" s="1" t="n">
        <v>32149000</v>
      </c>
      <c r="J67" s="1" t="n">
        <v>12</v>
      </c>
      <c r="K67" s="1" t="n">
        <v>0</v>
      </c>
      <c r="L67" s="1" t="s">
        <v>23</v>
      </c>
      <c r="M67" s="1" t="n">
        <v>4.43</v>
      </c>
      <c r="N67" s="1" t="s">
        <v>24</v>
      </c>
      <c r="O67" s="1" t="n">
        <v>19</v>
      </c>
      <c r="P67" s="1" t="n">
        <v>15</v>
      </c>
      <c r="Q67" s="1" t="n">
        <v>29</v>
      </c>
      <c r="R67" s="1" t="s">
        <v>25</v>
      </c>
      <c r="AA67" s="1" t="s">
        <v>127</v>
      </c>
      <c r="AB67" s="1" t="n">
        <v>283.52</v>
      </c>
      <c r="AC67" s="1" t="s">
        <v>24</v>
      </c>
      <c r="AD67" s="1" t="n">
        <v>80</v>
      </c>
      <c r="AE67" s="1" t="n">
        <v>73</v>
      </c>
      <c r="AF67" s="1" t="n">
        <v>120</v>
      </c>
      <c r="AG67" s="1" t="s">
        <v>25</v>
      </c>
      <c r="AH67" s="1" t="n">
        <v>64</v>
      </c>
    </row>
    <row r="68" customFormat="false" ht="13.8" hidden="false" customHeight="false" outlineLevel="0" collapsed="false">
      <c r="A68" s="1" t="s">
        <v>221</v>
      </c>
      <c r="B68" s="1" t="s">
        <v>222</v>
      </c>
      <c r="C68" s="1" t="s">
        <v>223</v>
      </c>
      <c r="D68" s="6" t="n">
        <f aca="false">F68*(($D$1/100)-1)*(-1)</f>
        <v>57.93</v>
      </c>
      <c r="E68" s="1" t="s">
        <v>21</v>
      </c>
      <c r="F68" s="1" t="n">
        <v>57.93</v>
      </c>
      <c r="G68" s="1" t="s">
        <v>21</v>
      </c>
      <c r="H68" s="1" t="s">
        <v>22</v>
      </c>
      <c r="I68" s="1" t="n">
        <v>32149000</v>
      </c>
      <c r="J68" s="1" t="n">
        <v>12</v>
      </c>
      <c r="K68" s="1" t="n">
        <v>0</v>
      </c>
      <c r="L68" s="1" t="s">
        <v>23</v>
      </c>
      <c r="M68" s="1" t="n">
        <v>5.3</v>
      </c>
      <c r="N68" s="1" t="s">
        <v>24</v>
      </c>
      <c r="O68" s="1" t="n">
        <v>19</v>
      </c>
      <c r="P68" s="1" t="n">
        <v>15</v>
      </c>
      <c r="Q68" s="1" t="n">
        <v>29</v>
      </c>
      <c r="R68" s="1" t="s">
        <v>25</v>
      </c>
      <c r="AA68" s="1" t="s">
        <v>127</v>
      </c>
      <c r="AB68" s="1" t="n">
        <v>339.2</v>
      </c>
      <c r="AC68" s="1" t="s">
        <v>24</v>
      </c>
      <c r="AD68" s="1" t="n">
        <v>80</v>
      </c>
      <c r="AE68" s="1" t="n">
        <v>73</v>
      </c>
      <c r="AF68" s="1" t="n">
        <v>120</v>
      </c>
      <c r="AG68" s="1" t="s">
        <v>25</v>
      </c>
      <c r="AH68" s="1" t="n">
        <v>64</v>
      </c>
    </row>
    <row r="69" customFormat="false" ht="13.8" hidden="false" customHeight="false" outlineLevel="0" collapsed="false">
      <c r="A69" s="1" t="s">
        <v>224</v>
      </c>
      <c r="B69" s="1" t="s">
        <v>225</v>
      </c>
      <c r="C69" s="1" t="s">
        <v>226</v>
      </c>
      <c r="D69" s="6" t="n">
        <f aca="false">F69*(($D$1/100)-1)*(-1)</f>
        <v>7.5</v>
      </c>
      <c r="E69" s="1" t="s">
        <v>21</v>
      </c>
      <c r="F69" s="1" t="n">
        <v>7.5</v>
      </c>
      <c r="G69" s="1" t="s">
        <v>21</v>
      </c>
      <c r="H69" s="1" t="s">
        <v>22</v>
      </c>
      <c r="J69" s="1" t="n">
        <v>0</v>
      </c>
      <c r="K69" s="1" t="n">
        <v>0</v>
      </c>
      <c r="L69" s="1" t="s">
        <v>23</v>
      </c>
      <c r="M69" s="1" t="n">
        <v>0.46</v>
      </c>
      <c r="N69" s="1" t="s">
        <v>24</v>
      </c>
      <c r="O69" s="1" t="n">
        <v>18</v>
      </c>
      <c r="P69" s="1" t="n">
        <v>4.5</v>
      </c>
      <c r="Q69" s="1" t="n">
        <v>30</v>
      </c>
      <c r="R69" s="1" t="s">
        <v>25</v>
      </c>
    </row>
    <row r="70" customFormat="false" ht="13.8" hidden="false" customHeight="false" outlineLevel="0" collapsed="false">
      <c r="A70" s="1" t="s">
        <v>227</v>
      </c>
      <c r="B70" s="1" t="s">
        <v>228</v>
      </c>
      <c r="C70" s="1" t="s">
        <v>229</v>
      </c>
      <c r="D70" s="6" t="n">
        <f aca="false">F70*(($D$1/100)-1)*(-1)</f>
        <v>27.4</v>
      </c>
      <c r="E70" s="1" t="s">
        <v>21</v>
      </c>
      <c r="F70" s="1" t="n">
        <v>27.4</v>
      </c>
      <c r="G70" s="1" t="s">
        <v>21</v>
      </c>
      <c r="H70" s="1" t="s">
        <v>22</v>
      </c>
      <c r="I70" s="1" t="n">
        <v>38249970</v>
      </c>
      <c r="J70" s="1" t="n">
        <v>0</v>
      </c>
      <c r="K70" s="1" t="n">
        <v>0</v>
      </c>
      <c r="L70" s="1" t="s">
        <v>23</v>
      </c>
      <c r="M70" s="1" t="n">
        <v>25.1</v>
      </c>
      <c r="N70" s="1" t="s">
        <v>24</v>
      </c>
      <c r="O70" s="1" t="n">
        <v>53</v>
      </c>
      <c r="P70" s="1" t="n">
        <v>11</v>
      </c>
      <c r="Q70" s="1" t="n">
        <v>37</v>
      </c>
      <c r="R70" s="1" t="s">
        <v>25</v>
      </c>
      <c r="AA70" s="1" t="s">
        <v>127</v>
      </c>
      <c r="AB70" s="1" t="n">
        <v>753</v>
      </c>
      <c r="AC70" s="1" t="s">
        <v>24</v>
      </c>
      <c r="AD70" s="1" t="n">
        <v>80</v>
      </c>
      <c r="AE70" s="1" t="n">
        <v>92</v>
      </c>
      <c r="AF70" s="1" t="n">
        <v>120</v>
      </c>
      <c r="AG70" s="1" t="s">
        <v>25</v>
      </c>
      <c r="AH70" s="1" t="n">
        <v>30</v>
      </c>
    </row>
    <row r="71" customFormat="false" ht="13.8" hidden="false" customHeight="false" outlineLevel="0" collapsed="false">
      <c r="A71" s="1" t="s">
        <v>230</v>
      </c>
      <c r="B71" s="1" t="s">
        <v>231</v>
      </c>
      <c r="C71" s="1" t="s">
        <v>232</v>
      </c>
      <c r="D71" s="6" t="n">
        <f aca="false">F71*(($D$1/100)-1)*(-1)</f>
        <v>10.22</v>
      </c>
      <c r="E71" s="1" t="s">
        <v>21</v>
      </c>
      <c r="F71" s="1" t="n">
        <v>10.22</v>
      </c>
      <c r="G71" s="1" t="s">
        <v>21</v>
      </c>
      <c r="H71" s="1" t="s">
        <v>22</v>
      </c>
      <c r="I71" s="1" t="n">
        <v>38249970</v>
      </c>
      <c r="J71" s="1" t="n">
        <v>0</v>
      </c>
      <c r="K71" s="1" t="n">
        <v>0</v>
      </c>
      <c r="L71" s="1" t="s">
        <v>23</v>
      </c>
      <c r="M71" s="1" t="n">
        <v>1.15</v>
      </c>
      <c r="N71" s="1" t="s">
        <v>24</v>
      </c>
      <c r="O71" s="1" t="n">
        <v>8</v>
      </c>
      <c r="P71" s="1" t="n">
        <v>25</v>
      </c>
      <c r="Q71" s="1" t="n">
        <v>8</v>
      </c>
      <c r="R71" s="1" t="s">
        <v>25</v>
      </c>
    </row>
    <row r="72" customFormat="false" ht="13.8" hidden="false" customHeight="false" outlineLevel="0" collapsed="false">
      <c r="A72" s="1" t="s">
        <v>233</v>
      </c>
      <c r="B72" s="1" t="s">
        <v>234</v>
      </c>
      <c r="C72" s="1" t="s">
        <v>235</v>
      </c>
      <c r="D72" s="6" t="n">
        <f aca="false">F72*(($D$1/100)-1)*(-1)</f>
        <v>39.23</v>
      </c>
      <c r="E72" s="1" t="s">
        <v>21</v>
      </c>
      <c r="F72" s="1" t="n">
        <v>39.23</v>
      </c>
      <c r="G72" s="1" t="s">
        <v>21</v>
      </c>
      <c r="H72" s="1" t="s">
        <v>22</v>
      </c>
      <c r="I72" s="1" t="n">
        <v>38249970</v>
      </c>
      <c r="J72" s="1" t="n">
        <v>0</v>
      </c>
      <c r="K72" s="1" t="n">
        <v>0</v>
      </c>
      <c r="L72" s="1" t="s">
        <v>23</v>
      </c>
      <c r="M72" s="1" t="n">
        <v>5.4</v>
      </c>
      <c r="N72" s="1" t="s">
        <v>24</v>
      </c>
      <c r="O72" s="1" t="n">
        <v>14</v>
      </c>
      <c r="P72" s="1" t="n">
        <v>25</v>
      </c>
      <c r="Q72" s="1" t="n">
        <v>18.5</v>
      </c>
      <c r="R72" s="1" t="s">
        <v>25</v>
      </c>
    </row>
    <row r="73" customFormat="false" ht="13.8" hidden="false" customHeight="false" outlineLevel="0" collapsed="false">
      <c r="A73" s="1" t="s">
        <v>236</v>
      </c>
      <c r="B73" s="1" t="s">
        <v>237</v>
      </c>
      <c r="C73" s="1" t="s">
        <v>238</v>
      </c>
      <c r="D73" s="6" t="n">
        <f aca="false">F73*(($D$1/100)-1)*(-1)</f>
        <v>23.23</v>
      </c>
      <c r="E73" s="1" t="s">
        <v>21</v>
      </c>
      <c r="F73" s="1" t="n">
        <v>23.23</v>
      </c>
      <c r="G73" s="1" t="s">
        <v>21</v>
      </c>
      <c r="H73" s="1" t="s">
        <v>22</v>
      </c>
      <c r="I73" s="1" t="n">
        <v>38249970</v>
      </c>
      <c r="J73" s="1" t="n">
        <v>0</v>
      </c>
      <c r="K73" s="1" t="n">
        <v>0</v>
      </c>
      <c r="L73" s="1" t="s">
        <v>23</v>
      </c>
      <c r="M73" s="1" t="n">
        <v>25.1</v>
      </c>
      <c r="N73" s="1" t="s">
        <v>24</v>
      </c>
      <c r="O73" s="1" t="n">
        <v>53</v>
      </c>
      <c r="P73" s="1" t="n">
        <v>11</v>
      </c>
      <c r="Q73" s="1" t="n">
        <v>37</v>
      </c>
      <c r="R73" s="1" t="s">
        <v>25</v>
      </c>
      <c r="AA73" s="1" t="s">
        <v>127</v>
      </c>
      <c r="AB73" s="1" t="n">
        <v>753</v>
      </c>
      <c r="AC73" s="1" t="s">
        <v>24</v>
      </c>
      <c r="AD73" s="1" t="n">
        <v>80</v>
      </c>
      <c r="AE73" s="1" t="n">
        <v>92</v>
      </c>
      <c r="AF73" s="1" t="n">
        <v>120</v>
      </c>
      <c r="AG73" s="1" t="s">
        <v>25</v>
      </c>
      <c r="AH73" s="1" t="n">
        <v>30</v>
      </c>
    </row>
    <row r="74" customFormat="false" ht="13.8" hidden="false" customHeight="false" outlineLevel="0" collapsed="false">
      <c r="A74" s="1" t="s">
        <v>239</v>
      </c>
      <c r="B74" s="1" t="s">
        <v>240</v>
      </c>
      <c r="C74" s="1" t="s">
        <v>241</v>
      </c>
      <c r="D74" s="6" t="n">
        <f aca="false">F74*(($D$1/100)-1)*(-1)</f>
        <v>35.18</v>
      </c>
      <c r="E74" s="1" t="s">
        <v>21</v>
      </c>
      <c r="F74" s="1" t="n">
        <v>35.18</v>
      </c>
      <c r="G74" s="1" t="s">
        <v>21</v>
      </c>
      <c r="H74" s="1" t="s">
        <v>22</v>
      </c>
      <c r="I74" s="1" t="n">
        <v>38249970</v>
      </c>
      <c r="J74" s="1" t="n">
        <v>0</v>
      </c>
      <c r="K74" s="1" t="n">
        <v>0</v>
      </c>
      <c r="L74" s="1" t="s">
        <v>23</v>
      </c>
      <c r="M74" s="1" t="n">
        <v>25.1</v>
      </c>
      <c r="N74" s="1" t="s">
        <v>24</v>
      </c>
      <c r="O74" s="1" t="n">
        <v>53</v>
      </c>
      <c r="P74" s="1" t="n">
        <v>11</v>
      </c>
      <c r="Q74" s="1" t="n">
        <v>37</v>
      </c>
      <c r="R74" s="1" t="s">
        <v>25</v>
      </c>
      <c r="AA74" s="1" t="s">
        <v>127</v>
      </c>
      <c r="AB74" s="1" t="n">
        <v>753</v>
      </c>
      <c r="AC74" s="1" t="s">
        <v>24</v>
      </c>
      <c r="AD74" s="1" t="n">
        <v>80</v>
      </c>
      <c r="AE74" s="1" t="n">
        <v>92</v>
      </c>
      <c r="AF74" s="1" t="n">
        <v>120</v>
      </c>
      <c r="AG74" s="1" t="s">
        <v>25</v>
      </c>
      <c r="AH74" s="1" t="n">
        <v>30</v>
      </c>
    </row>
    <row r="75" customFormat="false" ht="13.8" hidden="false" customHeight="false" outlineLevel="0" collapsed="false">
      <c r="A75" s="1" t="s">
        <v>242</v>
      </c>
      <c r="B75" s="1" t="s">
        <v>243</v>
      </c>
      <c r="C75" s="1" t="s">
        <v>244</v>
      </c>
      <c r="D75" s="6" t="n">
        <f aca="false">F75*(($D$1/100)-1)*(-1)</f>
        <v>24.51</v>
      </c>
      <c r="E75" s="1" t="s">
        <v>21</v>
      </c>
      <c r="F75" s="1" t="n">
        <v>24.51</v>
      </c>
      <c r="G75" s="1" t="s">
        <v>21</v>
      </c>
      <c r="H75" s="1" t="s">
        <v>22</v>
      </c>
      <c r="I75" s="1" t="n">
        <v>38249970</v>
      </c>
      <c r="J75" s="1" t="n">
        <v>0</v>
      </c>
      <c r="K75" s="1" t="n">
        <v>0</v>
      </c>
      <c r="L75" s="1" t="s">
        <v>23</v>
      </c>
      <c r="M75" s="1" t="n">
        <v>20</v>
      </c>
      <c r="N75" s="1" t="s">
        <v>24</v>
      </c>
      <c r="O75" s="1" t="n">
        <v>40</v>
      </c>
      <c r="P75" s="1" t="n">
        <v>15</v>
      </c>
      <c r="Q75" s="1" t="n">
        <v>80</v>
      </c>
      <c r="R75" s="1" t="s">
        <v>25</v>
      </c>
      <c r="AA75" s="1" t="s">
        <v>127</v>
      </c>
      <c r="AB75" s="1" t="n">
        <v>600</v>
      </c>
      <c r="AC75" s="1" t="s">
        <v>24</v>
      </c>
      <c r="AD75" s="1" t="n">
        <v>80</v>
      </c>
      <c r="AE75" s="1" t="n">
        <v>180</v>
      </c>
      <c r="AF75" s="1" t="n">
        <v>120</v>
      </c>
      <c r="AG75" s="1" t="s">
        <v>25</v>
      </c>
      <c r="AH75" s="1" t="n">
        <v>30</v>
      </c>
    </row>
    <row r="76" customFormat="false" ht="13.8" hidden="false" customHeight="false" outlineLevel="0" collapsed="false">
      <c r="A76" s="1" t="s">
        <v>245</v>
      </c>
      <c r="B76" s="1" t="s">
        <v>246</v>
      </c>
      <c r="C76" s="1" t="s">
        <v>247</v>
      </c>
      <c r="D76" s="6" t="n">
        <f aca="false">F76*(($D$1/100)-1)*(-1)</f>
        <v>3.5</v>
      </c>
      <c r="E76" s="1" t="s">
        <v>21</v>
      </c>
      <c r="F76" s="1" t="n">
        <v>3.5</v>
      </c>
      <c r="G76" s="1" t="s">
        <v>21</v>
      </c>
      <c r="H76" s="1" t="s">
        <v>22</v>
      </c>
      <c r="I76" s="1" t="n">
        <v>38249970</v>
      </c>
      <c r="J76" s="1" t="n">
        <v>36</v>
      </c>
      <c r="K76" s="1" t="n">
        <v>0</v>
      </c>
      <c r="L76" s="1" t="s">
        <v>23</v>
      </c>
      <c r="M76" s="1" t="n">
        <v>1.066</v>
      </c>
      <c r="N76" s="1" t="s">
        <v>24</v>
      </c>
      <c r="O76" s="1" t="n">
        <v>8</v>
      </c>
      <c r="P76" s="1" t="n">
        <v>24.5</v>
      </c>
      <c r="Q76" s="1" t="n">
        <v>8</v>
      </c>
      <c r="R76" s="1" t="s">
        <v>25</v>
      </c>
      <c r="S76" s="1" t="s">
        <v>54</v>
      </c>
      <c r="T76" s="1" t="n">
        <v>8.56</v>
      </c>
      <c r="U76" s="1" t="s">
        <v>24</v>
      </c>
      <c r="V76" s="1" t="n">
        <v>16</v>
      </c>
      <c r="W76" s="1" t="n">
        <v>24.5</v>
      </c>
      <c r="X76" s="1" t="n">
        <v>32</v>
      </c>
      <c r="Y76" s="1" t="s">
        <v>25</v>
      </c>
      <c r="Z76" s="1" t="n">
        <v>8</v>
      </c>
      <c r="AA76" s="1" t="s">
        <v>127</v>
      </c>
      <c r="AB76" s="1" t="n">
        <v>511.68</v>
      </c>
      <c r="AC76" s="1" t="s">
        <v>24</v>
      </c>
      <c r="AD76" s="1" t="n">
        <v>80</v>
      </c>
      <c r="AE76" s="1" t="n">
        <v>100</v>
      </c>
      <c r="AF76" s="1" t="n">
        <v>120</v>
      </c>
      <c r="AG76" s="1" t="s">
        <v>25</v>
      </c>
      <c r="AH76" s="1" t="n">
        <v>480</v>
      </c>
    </row>
    <row r="77" customFormat="false" ht="13.8" hidden="false" customHeight="false" outlineLevel="0" collapsed="false">
      <c r="A77" s="1" t="s">
        <v>248</v>
      </c>
      <c r="B77" s="1" t="s">
        <v>249</v>
      </c>
      <c r="C77" s="1" t="s">
        <v>250</v>
      </c>
      <c r="D77" s="6" t="n">
        <f aca="false">F77*(($D$1/100)-1)*(-1)</f>
        <v>24.89</v>
      </c>
      <c r="E77" s="1" t="s">
        <v>21</v>
      </c>
      <c r="F77" s="1" t="n">
        <v>24.89</v>
      </c>
      <c r="G77" s="1" t="s">
        <v>21</v>
      </c>
      <c r="H77" s="1" t="s">
        <v>22</v>
      </c>
      <c r="I77" s="1" t="n">
        <v>38249970</v>
      </c>
      <c r="J77" s="1" t="n">
        <v>36</v>
      </c>
      <c r="K77" s="1" t="n">
        <v>0</v>
      </c>
      <c r="L77" s="1" t="s">
        <v>23</v>
      </c>
      <c r="M77" s="1" t="n">
        <v>10.3</v>
      </c>
      <c r="N77" s="1" t="s">
        <v>24</v>
      </c>
      <c r="O77" s="1" t="n">
        <v>18</v>
      </c>
      <c r="P77" s="1" t="n">
        <v>29</v>
      </c>
      <c r="Q77" s="1" t="n">
        <v>22</v>
      </c>
      <c r="R77" s="1" t="s">
        <v>25</v>
      </c>
      <c r="AA77" s="1" t="s">
        <v>127</v>
      </c>
      <c r="AB77" s="1" t="n">
        <v>618</v>
      </c>
      <c r="AC77" s="1" t="s">
        <v>24</v>
      </c>
      <c r="AD77" s="1" t="n">
        <v>80</v>
      </c>
      <c r="AE77" s="1" t="n">
        <v>101</v>
      </c>
      <c r="AF77" s="1" t="n">
        <v>120</v>
      </c>
      <c r="AG77" s="1" t="s">
        <v>25</v>
      </c>
      <c r="AH77" s="1" t="n">
        <v>60</v>
      </c>
    </row>
    <row r="78" customFormat="false" ht="13.8" hidden="false" customHeight="false" outlineLevel="0" collapsed="false">
      <c r="A78" s="1" t="s">
        <v>251</v>
      </c>
      <c r="B78" s="1" t="s">
        <v>252</v>
      </c>
      <c r="C78" s="1" t="s">
        <v>253</v>
      </c>
      <c r="D78" s="6" t="n">
        <f aca="false">F78*(($D$1/100)-1)*(-1)</f>
        <v>13.16</v>
      </c>
      <c r="E78" s="1" t="s">
        <v>21</v>
      </c>
      <c r="F78" s="1" t="n">
        <v>13.16</v>
      </c>
      <c r="G78" s="1" t="s">
        <v>21</v>
      </c>
      <c r="H78" s="1" t="s">
        <v>22</v>
      </c>
      <c r="I78" s="1" t="n">
        <v>38249970</v>
      </c>
      <c r="J78" s="1" t="n">
        <v>36</v>
      </c>
      <c r="K78" s="1" t="n">
        <v>0</v>
      </c>
      <c r="L78" s="1" t="s">
        <v>23</v>
      </c>
      <c r="M78" s="1" t="n">
        <v>5.278</v>
      </c>
      <c r="N78" s="1" t="s">
        <v>24</v>
      </c>
      <c r="O78" s="1" t="n">
        <v>18.5</v>
      </c>
      <c r="P78" s="1" t="n">
        <v>23</v>
      </c>
      <c r="Q78" s="1" t="n">
        <v>14</v>
      </c>
      <c r="R78" s="1" t="s">
        <v>25</v>
      </c>
      <c r="AA78" s="1" t="s">
        <v>127</v>
      </c>
      <c r="AB78" s="1" t="n">
        <v>506.688</v>
      </c>
      <c r="AC78" s="1" t="s">
        <v>24</v>
      </c>
      <c r="AD78" s="1" t="n">
        <v>80</v>
      </c>
      <c r="AE78" s="1" t="n">
        <v>85</v>
      </c>
      <c r="AF78" s="1" t="n">
        <v>120</v>
      </c>
      <c r="AG78" s="1" t="s">
        <v>25</v>
      </c>
      <c r="AH78" s="1" t="n">
        <v>96</v>
      </c>
    </row>
    <row r="79" customFormat="false" ht="13.8" hidden="false" customHeight="false" outlineLevel="0" collapsed="false">
      <c r="A79" s="1" t="s">
        <v>254</v>
      </c>
      <c r="B79" s="1" t="s">
        <v>255</v>
      </c>
      <c r="C79" s="1" t="s">
        <v>256</v>
      </c>
      <c r="D79" s="6" t="n">
        <f aca="false">F79*(($D$1/100)-1)*(-1)</f>
        <v>3.65</v>
      </c>
      <c r="E79" s="1" t="s">
        <v>21</v>
      </c>
      <c r="F79" s="1" t="n">
        <v>3.65</v>
      </c>
      <c r="G79" s="1" t="s">
        <v>21</v>
      </c>
      <c r="H79" s="1" t="s">
        <v>22</v>
      </c>
      <c r="I79" s="1" t="n">
        <v>55034000</v>
      </c>
      <c r="J79" s="1" t="n">
        <v>24</v>
      </c>
      <c r="K79" s="1" t="n">
        <v>0</v>
      </c>
      <c r="L79" s="1" t="s">
        <v>23</v>
      </c>
      <c r="M79" s="1" t="n">
        <v>0.5</v>
      </c>
      <c r="N79" s="1" t="s">
        <v>24</v>
      </c>
      <c r="O79" s="1" t="n">
        <v>23</v>
      </c>
      <c r="P79" s="1" t="n">
        <v>4</v>
      </c>
      <c r="Q79" s="1" t="n">
        <v>32</v>
      </c>
      <c r="R79" s="1" t="s">
        <v>25</v>
      </c>
      <c r="S79" s="1" t="s">
        <v>54</v>
      </c>
      <c r="T79" s="1" t="n">
        <v>5</v>
      </c>
      <c r="U79" s="1" t="s">
        <v>24</v>
      </c>
      <c r="V79" s="1" t="n">
        <v>22</v>
      </c>
      <c r="W79" s="1" t="n">
        <v>34</v>
      </c>
      <c r="X79" s="1" t="n">
        <v>43</v>
      </c>
      <c r="Y79" s="1" t="s">
        <v>25</v>
      </c>
      <c r="Z79" s="1" t="n">
        <v>10</v>
      </c>
    </row>
    <row r="80" customFormat="false" ht="13.8" hidden="false" customHeight="false" outlineLevel="0" collapsed="false">
      <c r="A80" s="1" t="s">
        <v>257</v>
      </c>
      <c r="B80" s="1" t="s">
        <v>258</v>
      </c>
      <c r="C80" s="1" t="s">
        <v>259</v>
      </c>
      <c r="D80" s="6" t="n">
        <f aca="false">F80*(($D$1/100)-1)*(-1)</f>
        <v>95.83</v>
      </c>
      <c r="E80" s="1" t="s">
        <v>21</v>
      </c>
      <c r="F80" s="1" t="n">
        <v>95.83</v>
      </c>
      <c r="G80" s="1" t="s">
        <v>21</v>
      </c>
      <c r="H80" s="1" t="s">
        <v>22</v>
      </c>
      <c r="I80" s="1" t="n">
        <v>55034000</v>
      </c>
      <c r="J80" s="1" t="n">
        <v>24</v>
      </c>
      <c r="K80" s="1" t="n">
        <v>0</v>
      </c>
      <c r="L80" s="1" t="s">
        <v>23</v>
      </c>
      <c r="M80" s="1" t="n">
        <v>20</v>
      </c>
      <c r="N80" s="1" t="s">
        <v>24</v>
      </c>
      <c r="O80" s="1" t="n">
        <v>60</v>
      </c>
      <c r="P80" s="1" t="n">
        <v>13</v>
      </c>
      <c r="Q80" s="1" t="n">
        <v>80</v>
      </c>
      <c r="R80" s="1" t="s">
        <v>25</v>
      </c>
      <c r="AA80" s="1" t="s">
        <v>127</v>
      </c>
      <c r="AB80" s="1" t="n">
        <v>400</v>
      </c>
      <c r="AC80" s="1" t="s">
        <v>24</v>
      </c>
      <c r="AD80" s="1" t="n">
        <v>0</v>
      </c>
      <c r="AE80" s="1" t="n">
        <v>0</v>
      </c>
      <c r="AF80" s="1" t="n">
        <v>0</v>
      </c>
      <c r="AG80" s="1" t="s">
        <v>137</v>
      </c>
      <c r="AH80" s="1" t="n">
        <v>20</v>
      </c>
    </row>
    <row r="81" customFormat="false" ht="13.8" hidden="false" customHeight="false" outlineLevel="0" collapsed="false">
      <c r="A81" s="1" t="s">
        <v>260</v>
      </c>
      <c r="B81" s="1" t="s">
        <v>261</v>
      </c>
      <c r="C81" s="1" t="s">
        <v>262</v>
      </c>
      <c r="D81" s="6" t="n">
        <f aca="false">F81*(($D$1/100)-1)*(-1)</f>
        <v>3.65</v>
      </c>
      <c r="E81" s="1" t="s">
        <v>21</v>
      </c>
      <c r="F81" s="1" t="n">
        <v>3.65</v>
      </c>
      <c r="G81" s="1" t="s">
        <v>21</v>
      </c>
      <c r="H81" s="1" t="s">
        <v>22</v>
      </c>
      <c r="I81" s="1" t="n">
        <v>55034000</v>
      </c>
      <c r="J81" s="1" t="n">
        <v>24</v>
      </c>
      <c r="K81" s="1" t="n">
        <v>0</v>
      </c>
      <c r="L81" s="1" t="s">
        <v>23</v>
      </c>
      <c r="M81" s="1" t="n">
        <v>0.5</v>
      </c>
      <c r="N81" s="1" t="s">
        <v>24</v>
      </c>
      <c r="O81" s="1" t="n">
        <v>23</v>
      </c>
      <c r="P81" s="1" t="n">
        <v>4</v>
      </c>
      <c r="Q81" s="1" t="n">
        <v>32</v>
      </c>
      <c r="R81" s="1" t="s">
        <v>25</v>
      </c>
      <c r="S81" s="1" t="s">
        <v>54</v>
      </c>
      <c r="T81" s="1" t="n">
        <v>5</v>
      </c>
      <c r="U81" s="1" t="s">
        <v>24</v>
      </c>
      <c r="V81" s="1" t="n">
        <v>22</v>
      </c>
      <c r="W81" s="1" t="n">
        <v>34</v>
      </c>
      <c r="X81" s="1" t="n">
        <v>43</v>
      </c>
      <c r="Y81" s="1" t="s">
        <v>25</v>
      </c>
      <c r="Z81" s="1" t="n">
        <v>10</v>
      </c>
    </row>
    <row r="82" customFormat="false" ht="13.8" hidden="false" customHeight="false" outlineLevel="0" collapsed="false">
      <c r="A82" s="1" t="s">
        <v>263</v>
      </c>
      <c r="B82" s="1" t="s">
        <v>264</v>
      </c>
      <c r="C82" s="1" t="s">
        <v>265</v>
      </c>
      <c r="D82" s="6" t="n">
        <f aca="false">F82*(($D$1/100)-1)*(-1)</f>
        <v>95.83</v>
      </c>
      <c r="E82" s="1" t="s">
        <v>21</v>
      </c>
      <c r="F82" s="1" t="n">
        <v>95.83</v>
      </c>
      <c r="G82" s="1" t="s">
        <v>21</v>
      </c>
      <c r="H82" s="1" t="s">
        <v>22</v>
      </c>
      <c r="I82" s="1" t="n">
        <v>55034000</v>
      </c>
      <c r="J82" s="1" t="n">
        <v>24</v>
      </c>
      <c r="K82" s="1" t="n">
        <v>0</v>
      </c>
      <c r="L82" s="1" t="s">
        <v>23</v>
      </c>
      <c r="M82" s="1" t="n">
        <v>20</v>
      </c>
      <c r="N82" s="1" t="s">
        <v>24</v>
      </c>
      <c r="O82" s="1" t="n">
        <v>60</v>
      </c>
      <c r="P82" s="1" t="n">
        <v>13</v>
      </c>
      <c r="Q82" s="1" t="n">
        <v>80</v>
      </c>
      <c r="R82" s="1" t="s">
        <v>25</v>
      </c>
      <c r="AA82" s="1" t="s">
        <v>127</v>
      </c>
      <c r="AB82" s="1" t="n">
        <v>400</v>
      </c>
      <c r="AC82" s="1" t="s">
        <v>24</v>
      </c>
      <c r="AD82" s="1" t="n">
        <v>0</v>
      </c>
      <c r="AE82" s="1" t="n">
        <v>0</v>
      </c>
      <c r="AF82" s="1" t="n">
        <v>0</v>
      </c>
      <c r="AG82" s="1" t="s">
        <v>137</v>
      </c>
      <c r="AH82" s="1" t="n">
        <v>20</v>
      </c>
    </row>
    <row r="83" customFormat="false" ht="13.8" hidden="false" customHeight="false" outlineLevel="0" collapsed="false">
      <c r="A83" s="1" t="s">
        <v>266</v>
      </c>
      <c r="B83" s="1" t="s">
        <v>267</v>
      </c>
      <c r="C83" s="1" t="s">
        <v>268</v>
      </c>
      <c r="D83" s="6" t="n">
        <f aca="false">F83*(($D$1/100)-1)*(-1)</f>
        <v>2.38</v>
      </c>
      <c r="E83" s="1" t="s">
        <v>21</v>
      </c>
      <c r="F83" s="1" t="n">
        <v>2.38</v>
      </c>
      <c r="G83" s="1" t="s">
        <v>21</v>
      </c>
      <c r="H83" s="1" t="s">
        <v>168</v>
      </c>
      <c r="I83" s="1" t="n">
        <v>39269097</v>
      </c>
      <c r="J83" s="1" t="n">
        <v>0</v>
      </c>
      <c r="K83" s="1" t="n">
        <v>0</v>
      </c>
      <c r="L83" s="1" t="s">
        <v>23</v>
      </c>
      <c r="M83" s="1" t="n">
        <v>0.25</v>
      </c>
      <c r="N83" s="1" t="s">
        <v>24</v>
      </c>
      <c r="O83" s="1" t="n">
        <v>15</v>
      </c>
      <c r="P83" s="1" t="n">
        <v>27</v>
      </c>
      <c r="Q83" s="1" t="n">
        <v>2.5</v>
      </c>
      <c r="R83" s="1" t="s">
        <v>25</v>
      </c>
      <c r="S83" s="1" t="s">
        <v>54</v>
      </c>
      <c r="T83" s="1" t="n">
        <v>6.25</v>
      </c>
      <c r="U83" s="1" t="s">
        <v>24</v>
      </c>
      <c r="V83" s="1" t="n">
        <v>40</v>
      </c>
      <c r="W83" s="1" t="n">
        <v>60</v>
      </c>
      <c r="X83" s="1" t="n">
        <v>47</v>
      </c>
      <c r="Y83" s="1" t="s">
        <v>25</v>
      </c>
      <c r="Z83" s="1" t="n">
        <v>25</v>
      </c>
    </row>
    <row r="84" customFormat="false" ht="13.8" hidden="false" customHeight="false" outlineLevel="0" collapsed="false">
      <c r="A84" s="1" t="s">
        <v>269</v>
      </c>
      <c r="B84" s="1" t="s">
        <v>270</v>
      </c>
      <c r="C84" s="1" t="s">
        <v>271</v>
      </c>
      <c r="D84" s="6" t="n">
        <f aca="false">F84*(($D$1/100)-1)*(-1)</f>
        <v>17.85</v>
      </c>
      <c r="E84" s="1" t="s">
        <v>21</v>
      </c>
      <c r="F84" s="1" t="n">
        <v>17.85</v>
      </c>
      <c r="G84" s="1" t="s">
        <v>21</v>
      </c>
      <c r="H84" s="1" t="s">
        <v>272</v>
      </c>
      <c r="I84" s="1" t="n">
        <v>39211100</v>
      </c>
      <c r="J84" s="1" t="n">
        <v>0</v>
      </c>
      <c r="K84" s="1" t="n">
        <v>0</v>
      </c>
      <c r="L84" s="1" t="s">
        <v>23</v>
      </c>
      <c r="M84" s="1" t="n">
        <v>1.8</v>
      </c>
      <c r="N84" s="1" t="s">
        <v>24</v>
      </c>
      <c r="O84" s="1" t="n">
        <v>60</v>
      </c>
      <c r="P84" s="1" t="n">
        <v>0.6</v>
      </c>
      <c r="Q84" s="1" t="n">
        <v>130</v>
      </c>
      <c r="R84" s="1" t="s">
        <v>25</v>
      </c>
      <c r="AA84" s="1" t="s">
        <v>127</v>
      </c>
      <c r="AB84" s="1" t="n">
        <v>288</v>
      </c>
      <c r="AC84" s="1" t="s">
        <v>24</v>
      </c>
      <c r="AD84" s="1" t="n">
        <v>120</v>
      </c>
      <c r="AE84" s="1" t="n">
        <v>63</v>
      </c>
      <c r="AF84" s="1" t="n">
        <v>130</v>
      </c>
      <c r="AG84" s="1" t="s">
        <v>25</v>
      </c>
      <c r="AH84" s="1" t="n">
        <v>160</v>
      </c>
    </row>
    <row r="85" customFormat="false" ht="13.8" hidden="false" customHeight="false" outlineLevel="0" collapsed="false">
      <c r="A85" s="1" t="s">
        <v>273</v>
      </c>
      <c r="B85" s="1" t="s">
        <v>274</v>
      </c>
      <c r="C85" s="1" t="s">
        <v>275</v>
      </c>
      <c r="D85" s="6" t="n">
        <f aca="false">F85*(($D$1/100)-1)*(-1)</f>
        <v>18.69</v>
      </c>
      <c r="E85" s="1" t="s">
        <v>21</v>
      </c>
      <c r="F85" s="1" t="n">
        <v>18.69</v>
      </c>
      <c r="G85" s="1" t="s">
        <v>21</v>
      </c>
      <c r="H85" s="1" t="s">
        <v>272</v>
      </c>
      <c r="I85" s="1" t="n">
        <v>39211100</v>
      </c>
      <c r="J85" s="1" t="n">
        <v>0</v>
      </c>
      <c r="K85" s="1" t="n">
        <v>0</v>
      </c>
      <c r="L85" s="1" t="s">
        <v>23</v>
      </c>
      <c r="M85" s="1" t="n">
        <v>1.9</v>
      </c>
      <c r="N85" s="1" t="s">
        <v>24</v>
      </c>
      <c r="O85" s="1" t="n">
        <v>60</v>
      </c>
      <c r="P85" s="1" t="n">
        <v>1</v>
      </c>
      <c r="Q85" s="1" t="n">
        <v>130</v>
      </c>
      <c r="R85" s="1" t="s">
        <v>25</v>
      </c>
      <c r="AA85" s="1" t="s">
        <v>127</v>
      </c>
      <c r="AB85" s="1" t="n">
        <v>205.2</v>
      </c>
      <c r="AC85" s="1" t="s">
        <v>24</v>
      </c>
      <c r="AD85" s="1" t="n">
        <v>120</v>
      </c>
      <c r="AE85" s="1" t="n">
        <v>69</v>
      </c>
      <c r="AF85" s="1" t="n">
        <v>130</v>
      </c>
      <c r="AG85" s="1" t="s">
        <v>25</v>
      </c>
      <c r="AH85" s="1" t="n">
        <v>108</v>
      </c>
    </row>
    <row r="86" customFormat="false" ht="13.8" hidden="false" customHeight="false" outlineLevel="0" collapsed="false">
      <c r="A86" s="1" t="s">
        <v>276</v>
      </c>
      <c r="B86" s="1" t="s">
        <v>277</v>
      </c>
      <c r="C86" s="1" t="s">
        <v>278</v>
      </c>
      <c r="D86" s="6" t="n">
        <f aca="false">F86*(($D$1/100)-1)*(-1)</f>
        <v>37.37</v>
      </c>
      <c r="E86" s="1" t="s">
        <v>21</v>
      </c>
      <c r="F86" s="1" t="n">
        <v>37.37</v>
      </c>
      <c r="G86" s="1" t="s">
        <v>21</v>
      </c>
      <c r="H86" s="1" t="s">
        <v>272</v>
      </c>
      <c r="I86" s="1" t="n">
        <v>39211100</v>
      </c>
      <c r="J86" s="1" t="n">
        <v>0</v>
      </c>
      <c r="K86" s="1" t="n">
        <v>0</v>
      </c>
      <c r="L86" s="1" t="s">
        <v>23</v>
      </c>
      <c r="M86" s="1" t="n">
        <v>3.8</v>
      </c>
      <c r="N86" s="1" t="s">
        <v>24</v>
      </c>
      <c r="O86" s="1" t="n">
        <v>60</v>
      </c>
      <c r="P86" s="1" t="n">
        <v>1</v>
      </c>
      <c r="Q86" s="1" t="n">
        <v>260</v>
      </c>
      <c r="R86" s="1" t="s">
        <v>25</v>
      </c>
      <c r="AA86" s="1" t="s">
        <v>127</v>
      </c>
      <c r="AB86" s="1" t="n">
        <v>410.4</v>
      </c>
      <c r="AC86" s="1" t="s">
        <v>24</v>
      </c>
      <c r="AD86" s="1" t="n">
        <v>120</v>
      </c>
      <c r="AE86" s="1" t="n">
        <v>69</v>
      </c>
      <c r="AF86" s="1" t="n">
        <v>260</v>
      </c>
      <c r="AG86" s="1" t="s">
        <v>25</v>
      </c>
      <c r="AH86" s="1" t="n">
        <v>108</v>
      </c>
    </row>
    <row r="87" customFormat="false" ht="13.8" hidden="false" customHeight="false" outlineLevel="0" collapsed="false">
      <c r="A87" s="1" t="s">
        <v>279</v>
      </c>
      <c r="B87" s="1" t="s">
        <v>280</v>
      </c>
      <c r="C87" s="1" t="s">
        <v>281</v>
      </c>
      <c r="D87" s="6" t="n">
        <f aca="false">F87*(($D$1/100)-1)*(-1)</f>
        <v>40.97</v>
      </c>
      <c r="E87" s="1" t="s">
        <v>21</v>
      </c>
      <c r="F87" s="1" t="n">
        <v>40.97</v>
      </c>
      <c r="G87" s="1" t="s">
        <v>21</v>
      </c>
      <c r="H87" s="1" t="s">
        <v>272</v>
      </c>
      <c r="I87" s="1" t="n">
        <v>39211100</v>
      </c>
      <c r="J87" s="1" t="n">
        <v>0</v>
      </c>
      <c r="K87" s="1" t="n">
        <v>0</v>
      </c>
      <c r="L87" s="1" t="s">
        <v>23</v>
      </c>
      <c r="M87" s="1" t="n">
        <v>3.86</v>
      </c>
      <c r="N87" s="1" t="s">
        <v>24</v>
      </c>
      <c r="O87" s="1" t="n">
        <v>60</v>
      </c>
      <c r="P87" s="1" t="n">
        <v>2</v>
      </c>
      <c r="Q87" s="1" t="n">
        <v>260</v>
      </c>
      <c r="R87" s="1" t="s">
        <v>25</v>
      </c>
      <c r="AA87" s="1" t="s">
        <v>127</v>
      </c>
      <c r="AB87" s="1" t="n">
        <v>231.6</v>
      </c>
      <c r="AC87" s="1" t="s">
        <v>24</v>
      </c>
      <c r="AD87" s="1" t="n">
        <v>120</v>
      </c>
      <c r="AE87" s="1" t="n">
        <v>75</v>
      </c>
      <c r="AF87" s="1" t="n">
        <v>260</v>
      </c>
      <c r="AG87" s="1" t="s">
        <v>25</v>
      </c>
      <c r="AH87" s="1" t="n">
        <v>60</v>
      </c>
    </row>
    <row r="88" customFormat="false" ht="13.8" hidden="false" customHeight="false" outlineLevel="0" collapsed="false">
      <c r="A88" s="1" t="s">
        <v>282</v>
      </c>
      <c r="B88" s="1" t="s">
        <v>283</v>
      </c>
      <c r="C88" s="1" t="s">
        <v>284</v>
      </c>
      <c r="D88" s="6" t="n">
        <f aca="false">F88*(($D$1/100)-1)*(-1)</f>
        <v>45.77</v>
      </c>
      <c r="E88" s="1" t="s">
        <v>21</v>
      </c>
      <c r="F88" s="1" t="n">
        <v>45.77</v>
      </c>
      <c r="G88" s="1" t="s">
        <v>21</v>
      </c>
      <c r="H88" s="1" t="s">
        <v>272</v>
      </c>
      <c r="I88" s="1" t="n">
        <v>39211100</v>
      </c>
      <c r="J88" s="1" t="n">
        <v>0</v>
      </c>
      <c r="K88" s="1" t="n">
        <v>0</v>
      </c>
      <c r="L88" s="1" t="s">
        <v>23</v>
      </c>
      <c r="M88" s="1" t="n">
        <v>4.85</v>
      </c>
      <c r="N88" s="1" t="s">
        <v>24</v>
      </c>
      <c r="O88" s="1" t="n">
        <v>60</v>
      </c>
      <c r="P88" s="1" t="n">
        <v>3</v>
      </c>
      <c r="Q88" s="1" t="n">
        <v>260</v>
      </c>
      <c r="R88" s="1" t="s">
        <v>25</v>
      </c>
      <c r="AA88" s="1" t="s">
        <v>127</v>
      </c>
      <c r="AB88" s="1" t="n">
        <v>194</v>
      </c>
      <c r="AC88" s="1" t="s">
        <v>24</v>
      </c>
      <c r="AD88" s="1" t="n">
        <v>120</v>
      </c>
      <c r="AE88" s="1" t="n">
        <v>75</v>
      </c>
      <c r="AF88" s="1" t="n">
        <v>260</v>
      </c>
      <c r="AG88" s="1" t="s">
        <v>25</v>
      </c>
      <c r="AH88" s="1" t="n">
        <v>40</v>
      </c>
    </row>
    <row r="89" customFormat="false" ht="13.8" hidden="false" customHeight="false" outlineLevel="0" collapsed="false">
      <c r="A89" s="1" t="s">
        <v>285</v>
      </c>
      <c r="B89" s="1" t="s">
        <v>286</v>
      </c>
      <c r="C89" s="1" t="s">
        <v>287</v>
      </c>
      <c r="D89" s="6" t="n">
        <f aca="false">F89*(($D$1/100)-1)*(-1)</f>
        <v>50.1</v>
      </c>
      <c r="E89" s="1" t="s">
        <v>21</v>
      </c>
      <c r="F89" s="1" t="n">
        <v>50.1</v>
      </c>
      <c r="G89" s="1" t="s">
        <v>21</v>
      </c>
      <c r="H89" s="1" t="s">
        <v>272</v>
      </c>
      <c r="I89" s="1" t="n">
        <v>39211100</v>
      </c>
      <c r="J89" s="1" t="n">
        <v>0</v>
      </c>
      <c r="K89" s="1" t="n">
        <v>0</v>
      </c>
      <c r="L89" s="1" t="s">
        <v>23</v>
      </c>
      <c r="M89" s="1" t="n">
        <v>6.36</v>
      </c>
      <c r="N89" s="1" t="s">
        <v>24</v>
      </c>
      <c r="O89" s="1" t="n">
        <v>60</v>
      </c>
      <c r="P89" s="1" t="n">
        <v>4</v>
      </c>
      <c r="Q89" s="1" t="n">
        <v>120</v>
      </c>
      <c r="R89" s="1" t="s">
        <v>25</v>
      </c>
      <c r="AA89" s="1" t="s">
        <v>127</v>
      </c>
      <c r="AB89" s="1" t="n">
        <v>190.8</v>
      </c>
      <c r="AC89" s="1" t="s">
        <v>24</v>
      </c>
      <c r="AD89" s="1" t="n">
        <v>120</v>
      </c>
      <c r="AE89" s="1" t="n">
        <v>75</v>
      </c>
      <c r="AF89" s="1" t="n">
        <v>260</v>
      </c>
      <c r="AG89" s="1" t="s">
        <v>25</v>
      </c>
      <c r="AH89" s="1" t="n">
        <v>30</v>
      </c>
    </row>
    <row r="90" customFormat="false" ht="13.8" hidden="false" customHeight="false" outlineLevel="0" collapsed="false">
      <c r="A90" s="1" t="s">
        <v>288</v>
      </c>
      <c r="B90" s="1" t="s">
        <v>289</v>
      </c>
      <c r="C90" s="1" t="s">
        <v>290</v>
      </c>
      <c r="D90" s="6" t="n">
        <f aca="false">F90*(($D$1/100)-1)*(-1)</f>
        <v>55.64</v>
      </c>
      <c r="E90" s="1" t="s">
        <v>21</v>
      </c>
      <c r="F90" s="1" t="n">
        <v>55.64</v>
      </c>
      <c r="G90" s="1" t="s">
        <v>21</v>
      </c>
      <c r="H90" s="1" t="s">
        <v>272</v>
      </c>
      <c r="I90" s="1" t="n">
        <v>39211100</v>
      </c>
      <c r="J90" s="1" t="n">
        <v>0</v>
      </c>
      <c r="K90" s="1" t="n">
        <v>0</v>
      </c>
      <c r="L90" s="1" t="s">
        <v>23</v>
      </c>
      <c r="M90" s="1" t="n">
        <v>9.2</v>
      </c>
      <c r="N90" s="1" t="s">
        <v>24</v>
      </c>
      <c r="O90" s="1" t="n">
        <v>60</v>
      </c>
      <c r="P90" s="1" t="n">
        <v>5</v>
      </c>
      <c r="Q90" s="1" t="n">
        <v>260</v>
      </c>
      <c r="R90" s="1" t="s">
        <v>25</v>
      </c>
      <c r="AA90" s="1" t="s">
        <v>127</v>
      </c>
      <c r="AB90" s="1" t="n">
        <v>220.8</v>
      </c>
      <c r="AC90" s="1" t="s">
        <v>24</v>
      </c>
      <c r="AD90" s="1" t="n">
        <v>120</v>
      </c>
      <c r="AE90" s="1" t="n">
        <v>75</v>
      </c>
      <c r="AF90" s="1" t="n">
        <v>260</v>
      </c>
      <c r="AG90" s="1" t="s">
        <v>25</v>
      </c>
      <c r="AH90" s="1" t="n">
        <v>24</v>
      </c>
    </row>
    <row r="91" customFormat="false" ht="13.8" hidden="false" customHeight="false" outlineLevel="0" collapsed="false">
      <c r="A91" s="1" t="s">
        <v>291</v>
      </c>
      <c r="B91" s="1" t="s">
        <v>292</v>
      </c>
      <c r="C91" s="1" t="s">
        <v>293</v>
      </c>
      <c r="D91" s="6" t="n">
        <f aca="false">F91*(($D$1/100)-1)*(-1)</f>
        <v>1.39</v>
      </c>
      <c r="E91" s="1" t="s">
        <v>21</v>
      </c>
      <c r="F91" s="1" t="n">
        <v>1.39</v>
      </c>
      <c r="G91" s="1" t="s">
        <v>21</v>
      </c>
      <c r="H91" s="1" t="s">
        <v>22</v>
      </c>
      <c r="I91" s="1" t="n">
        <v>73089059</v>
      </c>
      <c r="J91" s="1" t="n">
        <v>0</v>
      </c>
      <c r="K91" s="1" t="n">
        <v>0</v>
      </c>
      <c r="L91" s="1" t="s">
        <v>23</v>
      </c>
      <c r="M91" s="1" t="n">
        <v>0.05</v>
      </c>
      <c r="N91" s="1" t="s">
        <v>24</v>
      </c>
      <c r="O91" s="1" t="n">
        <v>8.7</v>
      </c>
      <c r="P91" s="1" t="n">
        <v>3.5</v>
      </c>
      <c r="Q91" s="1" t="n">
        <v>8.6</v>
      </c>
      <c r="R91" s="1" t="s">
        <v>25</v>
      </c>
      <c r="S91" s="1" t="s">
        <v>54</v>
      </c>
      <c r="T91" s="1" t="n">
        <v>1.2</v>
      </c>
      <c r="U91" s="1" t="s">
        <v>24</v>
      </c>
      <c r="V91" s="1" t="n">
        <v>8.7</v>
      </c>
      <c r="W91" s="1" t="n">
        <v>3.5</v>
      </c>
      <c r="X91" s="1" t="n">
        <v>8.6</v>
      </c>
      <c r="Y91" s="1" t="s">
        <v>25</v>
      </c>
      <c r="Z91" s="1" t="n">
        <v>24</v>
      </c>
    </row>
    <row r="92" customFormat="false" ht="13.8" hidden="false" customHeight="false" outlineLevel="0" collapsed="false">
      <c r="A92" s="1" t="s">
        <v>294</v>
      </c>
      <c r="B92" s="1" t="s">
        <v>295</v>
      </c>
      <c r="C92" s="1" t="s">
        <v>296</v>
      </c>
      <c r="D92" s="6" t="n">
        <f aca="false">F92*(($D$1/100)-1)*(-1)</f>
        <v>1.58</v>
      </c>
      <c r="E92" s="1" t="s">
        <v>21</v>
      </c>
      <c r="F92" s="1" t="n">
        <v>1.58</v>
      </c>
      <c r="G92" s="1" t="s">
        <v>21</v>
      </c>
      <c r="H92" s="1" t="s">
        <v>22</v>
      </c>
      <c r="I92" s="1" t="n">
        <v>73089059</v>
      </c>
      <c r="J92" s="1" t="n">
        <v>0</v>
      </c>
      <c r="K92" s="1" t="n">
        <v>0</v>
      </c>
      <c r="L92" s="1" t="s">
        <v>23</v>
      </c>
      <c r="M92" s="1" t="n">
        <v>0.07</v>
      </c>
      <c r="N92" s="1" t="s">
        <v>24</v>
      </c>
      <c r="O92" s="1" t="n">
        <v>11.2</v>
      </c>
      <c r="P92" s="1" t="n">
        <v>4.5</v>
      </c>
      <c r="Q92" s="1" t="n">
        <v>8.6</v>
      </c>
      <c r="R92" s="1" t="s">
        <v>25</v>
      </c>
      <c r="S92" s="1" t="s">
        <v>54</v>
      </c>
      <c r="T92" s="1" t="n">
        <v>1.12</v>
      </c>
      <c r="U92" s="1" t="s">
        <v>24</v>
      </c>
      <c r="V92" s="1" t="n">
        <v>11.2</v>
      </c>
      <c r="W92" s="1" t="n">
        <v>4.5</v>
      </c>
      <c r="X92" s="1" t="n">
        <v>8.6</v>
      </c>
      <c r="Y92" s="1" t="s">
        <v>25</v>
      </c>
      <c r="Z92" s="1" t="n">
        <v>16</v>
      </c>
    </row>
    <row r="93" customFormat="false" ht="13.8" hidden="false" customHeight="false" outlineLevel="0" collapsed="false">
      <c r="A93" s="1" t="s">
        <v>297</v>
      </c>
      <c r="B93" s="1" t="s">
        <v>298</v>
      </c>
      <c r="C93" s="1" t="s">
        <v>299</v>
      </c>
      <c r="D93" s="6" t="n">
        <f aca="false">F93*(($D$1/100)-1)*(-1)</f>
        <v>1.67</v>
      </c>
      <c r="E93" s="1" t="s">
        <v>21</v>
      </c>
      <c r="F93" s="1" t="n">
        <v>1.67</v>
      </c>
      <c r="G93" s="1" t="s">
        <v>21</v>
      </c>
      <c r="H93" s="1" t="s">
        <v>22</v>
      </c>
      <c r="I93" s="1" t="n">
        <v>73089059</v>
      </c>
      <c r="J93" s="1" t="n">
        <v>0</v>
      </c>
      <c r="K93" s="1" t="n">
        <v>0</v>
      </c>
      <c r="L93" s="1" t="s">
        <v>23</v>
      </c>
      <c r="M93" s="1" t="n">
        <v>0.08</v>
      </c>
      <c r="N93" s="1" t="s">
        <v>24</v>
      </c>
      <c r="O93" s="1" t="n">
        <v>12.2</v>
      </c>
      <c r="P93" s="1" t="n">
        <v>4.5</v>
      </c>
      <c r="Q93" s="1" t="n">
        <v>8.6</v>
      </c>
      <c r="R93" s="1" t="s">
        <v>25</v>
      </c>
      <c r="S93" s="1" t="s">
        <v>54</v>
      </c>
      <c r="T93" s="1" t="n">
        <v>0.96</v>
      </c>
      <c r="U93" s="1" t="s">
        <v>24</v>
      </c>
      <c r="V93" s="1" t="n">
        <v>12.2</v>
      </c>
      <c r="W93" s="1" t="n">
        <v>4.5</v>
      </c>
      <c r="X93" s="1" t="n">
        <v>8.6</v>
      </c>
      <c r="Y93" s="1" t="s">
        <v>25</v>
      </c>
      <c r="Z93" s="1" t="n">
        <v>12</v>
      </c>
    </row>
    <row r="94" customFormat="false" ht="13.8" hidden="false" customHeight="false" outlineLevel="0" collapsed="false">
      <c r="A94" s="1" t="s">
        <v>300</v>
      </c>
      <c r="B94" s="1" t="s">
        <v>301</v>
      </c>
      <c r="C94" s="1" t="s">
        <v>302</v>
      </c>
      <c r="D94" s="6" t="n">
        <f aca="false">F94*(($D$1/100)-1)*(-1)</f>
        <v>1.76</v>
      </c>
      <c r="E94" s="1" t="s">
        <v>21</v>
      </c>
      <c r="F94" s="1" t="n">
        <v>1.76</v>
      </c>
      <c r="G94" s="1" t="s">
        <v>21</v>
      </c>
      <c r="H94" s="1" t="s">
        <v>22</v>
      </c>
      <c r="I94" s="1" t="n">
        <v>73089059</v>
      </c>
      <c r="J94" s="1" t="n">
        <v>0</v>
      </c>
      <c r="K94" s="1" t="n">
        <v>0</v>
      </c>
      <c r="L94" s="1" t="s">
        <v>23</v>
      </c>
      <c r="M94" s="1" t="n">
        <v>0.08</v>
      </c>
      <c r="N94" s="1" t="s">
        <v>24</v>
      </c>
      <c r="O94" s="1" t="n">
        <v>13.7</v>
      </c>
      <c r="P94" s="1" t="n">
        <v>4.5</v>
      </c>
      <c r="Q94" s="1" t="n">
        <v>8.6</v>
      </c>
      <c r="R94" s="1" t="s">
        <v>25</v>
      </c>
      <c r="S94" s="1" t="s">
        <v>54</v>
      </c>
      <c r="T94" s="1" t="n">
        <v>0.8</v>
      </c>
      <c r="U94" s="1" t="s">
        <v>24</v>
      </c>
      <c r="V94" s="1" t="n">
        <v>13.7</v>
      </c>
      <c r="W94" s="1" t="n">
        <v>4.5</v>
      </c>
      <c r="X94" s="1" t="n">
        <v>8.6</v>
      </c>
      <c r="Y94" s="1" t="s">
        <v>25</v>
      </c>
      <c r="Z94" s="1" t="n">
        <v>10</v>
      </c>
    </row>
    <row r="95" customFormat="false" ht="13.8" hidden="false" customHeight="false" outlineLevel="0" collapsed="false">
      <c r="A95" s="1" t="s">
        <v>303</v>
      </c>
      <c r="B95" s="1" t="s">
        <v>304</v>
      </c>
      <c r="C95" s="1" t="s">
        <v>305</v>
      </c>
      <c r="D95" s="6" t="n">
        <f aca="false">F95*(($D$1/100)-1)*(-1)</f>
        <v>1.95</v>
      </c>
      <c r="E95" s="1" t="s">
        <v>21</v>
      </c>
      <c r="F95" s="1" t="n">
        <v>1.95</v>
      </c>
      <c r="G95" s="1" t="s">
        <v>21</v>
      </c>
      <c r="H95" s="1" t="s">
        <v>22</v>
      </c>
      <c r="I95" s="1" t="n">
        <v>73089059</v>
      </c>
      <c r="J95" s="1" t="n">
        <v>0</v>
      </c>
      <c r="K95" s="1" t="n">
        <v>0</v>
      </c>
      <c r="L95" s="1" t="s">
        <v>23</v>
      </c>
      <c r="M95" s="1" t="n">
        <v>0.09</v>
      </c>
      <c r="N95" s="1" t="s">
        <v>24</v>
      </c>
      <c r="O95" s="1" t="n">
        <v>14.7</v>
      </c>
      <c r="P95" s="1" t="n">
        <v>4.5</v>
      </c>
      <c r="Q95" s="1" t="n">
        <v>8.6</v>
      </c>
      <c r="R95" s="1" t="s">
        <v>25</v>
      </c>
      <c r="S95" s="1" t="s">
        <v>54</v>
      </c>
      <c r="T95" s="1" t="n">
        <v>0.72</v>
      </c>
      <c r="U95" s="1" t="s">
        <v>24</v>
      </c>
      <c r="V95" s="1" t="n">
        <v>14.7</v>
      </c>
      <c r="W95" s="1" t="n">
        <v>4.5</v>
      </c>
      <c r="X95" s="1" t="n">
        <v>8.6</v>
      </c>
      <c r="Y95" s="1" t="s">
        <v>25</v>
      </c>
      <c r="Z95" s="1" t="n">
        <v>8</v>
      </c>
    </row>
    <row r="96" customFormat="false" ht="13.8" hidden="false" customHeight="false" outlineLevel="0" collapsed="false">
      <c r="A96" s="1" t="s">
        <v>306</v>
      </c>
      <c r="B96" s="1" t="s">
        <v>307</v>
      </c>
      <c r="C96" s="1" t="s">
        <v>308</v>
      </c>
      <c r="D96" s="6" t="n">
        <f aca="false">F96*(($D$1/100)-1)*(-1)</f>
        <v>23.69</v>
      </c>
      <c r="E96" s="1" t="s">
        <v>21</v>
      </c>
      <c r="F96" s="1" t="n">
        <v>23.69</v>
      </c>
      <c r="G96" s="1" t="s">
        <v>21</v>
      </c>
      <c r="H96" s="1" t="s">
        <v>22</v>
      </c>
      <c r="I96" s="1" t="n">
        <v>38249970</v>
      </c>
      <c r="J96" s="1" t="n">
        <v>36</v>
      </c>
      <c r="K96" s="1" t="n">
        <v>0</v>
      </c>
      <c r="L96" s="1" t="s">
        <v>23</v>
      </c>
      <c r="M96" s="1" t="n">
        <v>4.18</v>
      </c>
      <c r="N96" s="1" t="s">
        <v>24</v>
      </c>
      <c r="O96" s="1" t="n">
        <v>22.5</v>
      </c>
      <c r="P96" s="1" t="n">
        <v>14</v>
      </c>
      <c r="Q96" s="1" t="n">
        <v>21</v>
      </c>
      <c r="R96" s="1" t="s">
        <v>25</v>
      </c>
      <c r="AA96" s="1" t="s">
        <v>127</v>
      </c>
      <c r="AB96" s="1" t="n">
        <v>501.6</v>
      </c>
      <c r="AC96" s="1" t="s">
        <v>24</v>
      </c>
      <c r="AD96" s="1" t="n">
        <v>80</v>
      </c>
      <c r="AE96" s="1" t="n">
        <v>80.5</v>
      </c>
      <c r="AF96" s="1" t="n">
        <v>120</v>
      </c>
      <c r="AG96" s="1" t="s">
        <v>25</v>
      </c>
      <c r="AH96" s="1" t="n">
        <v>120</v>
      </c>
    </row>
    <row r="97" customFormat="false" ht="13.8" hidden="false" customHeight="false" outlineLevel="0" collapsed="false">
      <c r="A97" s="1" t="s">
        <v>309</v>
      </c>
      <c r="B97" s="1" t="s">
        <v>310</v>
      </c>
      <c r="C97" s="1" t="s">
        <v>311</v>
      </c>
      <c r="D97" s="6" t="n">
        <f aca="false">F97*(($D$1/100)-1)*(-1)</f>
        <v>44.41</v>
      </c>
      <c r="E97" s="1" t="s">
        <v>21</v>
      </c>
      <c r="F97" s="1" t="n">
        <v>44.41</v>
      </c>
      <c r="G97" s="1" t="s">
        <v>21</v>
      </c>
      <c r="H97" s="1" t="s">
        <v>22</v>
      </c>
      <c r="I97" s="1" t="n">
        <v>38249970</v>
      </c>
      <c r="J97" s="1" t="n">
        <v>36</v>
      </c>
      <c r="K97" s="1" t="n">
        <v>0</v>
      </c>
      <c r="L97" s="1" t="s">
        <v>23</v>
      </c>
      <c r="M97" s="1" t="n">
        <v>8.27</v>
      </c>
      <c r="N97" s="1" t="s">
        <v>24</v>
      </c>
      <c r="O97" s="1" t="n">
        <v>25</v>
      </c>
      <c r="P97" s="1" t="n">
        <v>22</v>
      </c>
      <c r="Q97" s="1" t="n">
        <v>23</v>
      </c>
      <c r="R97" s="1" t="s">
        <v>25</v>
      </c>
      <c r="AA97" s="1" t="s">
        <v>127</v>
      </c>
      <c r="AB97" s="1" t="n">
        <v>446.58</v>
      </c>
      <c r="AC97" s="1" t="s">
        <v>24</v>
      </c>
      <c r="AD97" s="1" t="n">
        <v>80</v>
      </c>
      <c r="AE97" s="1" t="n">
        <v>74</v>
      </c>
      <c r="AF97" s="1" t="n">
        <v>120</v>
      </c>
      <c r="AG97" s="1" t="s">
        <v>25</v>
      </c>
      <c r="AH97" s="1" t="n">
        <v>54</v>
      </c>
    </row>
    <row r="98" customFormat="false" ht="13.8" hidden="false" customHeight="false" outlineLevel="0" collapsed="false">
      <c r="A98" s="1" t="s">
        <v>312</v>
      </c>
      <c r="B98" s="1" t="s">
        <v>313</v>
      </c>
      <c r="C98" s="1" t="s">
        <v>314</v>
      </c>
      <c r="D98" s="6" t="n">
        <f aca="false">F98*(($D$1/100)-1)*(-1)</f>
        <v>2.71</v>
      </c>
      <c r="E98" s="1" t="s">
        <v>21</v>
      </c>
      <c r="F98" s="1" t="n">
        <v>2.71</v>
      </c>
      <c r="G98" s="1" t="s">
        <v>21</v>
      </c>
      <c r="H98" s="1" t="s">
        <v>168</v>
      </c>
      <c r="I98" s="1" t="n">
        <v>39269097</v>
      </c>
      <c r="J98" s="1" t="n">
        <v>0</v>
      </c>
      <c r="K98" s="1" t="n">
        <v>0</v>
      </c>
      <c r="L98" s="1" t="s">
        <v>23</v>
      </c>
      <c r="M98" s="1" t="n">
        <v>0.11</v>
      </c>
      <c r="N98" s="1" t="s">
        <v>24</v>
      </c>
      <c r="O98" s="1" t="n">
        <v>15</v>
      </c>
      <c r="P98" s="1" t="n">
        <v>27</v>
      </c>
      <c r="Q98" s="1" t="n">
        <v>2.5</v>
      </c>
      <c r="R98" s="1" t="s">
        <v>25</v>
      </c>
      <c r="S98" s="1" t="s">
        <v>54</v>
      </c>
      <c r="T98" s="1" t="n">
        <v>2.75</v>
      </c>
      <c r="U98" s="1" t="s">
        <v>24</v>
      </c>
      <c r="V98" s="1" t="n">
        <v>40</v>
      </c>
      <c r="W98" s="1" t="n">
        <v>60</v>
      </c>
      <c r="X98" s="1" t="n">
        <v>47</v>
      </c>
      <c r="Y98" s="1" t="s">
        <v>25</v>
      </c>
      <c r="Z98" s="1" t="n">
        <v>25</v>
      </c>
    </row>
    <row r="99" customFormat="false" ht="13.8" hidden="false" customHeight="false" outlineLevel="0" collapsed="false">
      <c r="A99" s="1" t="s">
        <v>315</v>
      </c>
      <c r="B99" s="1" t="s">
        <v>316</v>
      </c>
      <c r="C99" s="1" t="s">
        <v>317</v>
      </c>
      <c r="D99" s="6" t="n">
        <f aca="false">F99*(($D$1/100)-1)*(-1)</f>
        <v>18.29</v>
      </c>
      <c r="E99" s="1" t="s">
        <v>21</v>
      </c>
      <c r="F99" s="1" t="n">
        <v>18.29</v>
      </c>
      <c r="G99" s="1" t="s">
        <v>21</v>
      </c>
      <c r="H99" s="1" t="s">
        <v>22</v>
      </c>
      <c r="I99" s="1" t="n">
        <v>38249970</v>
      </c>
      <c r="J99" s="1" t="n">
        <v>24</v>
      </c>
      <c r="K99" s="1" t="n">
        <v>0</v>
      </c>
      <c r="L99" s="1" t="s">
        <v>23</v>
      </c>
      <c r="M99" s="1" t="n">
        <v>4.35</v>
      </c>
      <c r="N99" s="1" t="s">
        <v>24</v>
      </c>
      <c r="O99" s="1" t="n">
        <v>20</v>
      </c>
      <c r="P99" s="1" t="n">
        <v>16</v>
      </c>
      <c r="Q99" s="1" t="n">
        <v>20</v>
      </c>
      <c r="R99" s="1" t="s">
        <v>25</v>
      </c>
      <c r="AA99" s="1" t="s">
        <v>127</v>
      </c>
      <c r="AB99" s="1" t="n">
        <v>382.8</v>
      </c>
      <c r="AC99" s="1" t="s">
        <v>24</v>
      </c>
      <c r="AD99" s="1" t="n">
        <v>80</v>
      </c>
      <c r="AE99" s="1" t="n">
        <v>76</v>
      </c>
      <c r="AF99" s="1" t="n">
        <v>120</v>
      </c>
      <c r="AG99" s="1" t="s">
        <v>25</v>
      </c>
      <c r="AH99" s="1" t="n">
        <v>88</v>
      </c>
    </row>
    <row r="100" customFormat="false" ht="13.8" hidden="false" customHeight="false" outlineLevel="0" collapsed="false">
      <c r="A100" s="1" t="s">
        <v>318</v>
      </c>
      <c r="B100" s="1" t="s">
        <v>319</v>
      </c>
      <c r="C100" s="1" t="s">
        <v>320</v>
      </c>
      <c r="D100" s="6" t="n">
        <f aca="false">F100*(($D$1/100)-1)*(-1)</f>
        <v>38.66</v>
      </c>
      <c r="E100" s="1" t="s">
        <v>21</v>
      </c>
      <c r="F100" s="1" t="n">
        <v>38.66</v>
      </c>
      <c r="G100" s="1" t="s">
        <v>21</v>
      </c>
      <c r="H100" s="1" t="s">
        <v>22</v>
      </c>
      <c r="I100" s="1" t="n">
        <v>38249970</v>
      </c>
      <c r="J100" s="1" t="n">
        <v>24</v>
      </c>
      <c r="K100" s="1" t="n">
        <v>0</v>
      </c>
      <c r="L100" s="1" t="s">
        <v>23</v>
      </c>
      <c r="M100" s="1" t="n">
        <v>9.8</v>
      </c>
      <c r="N100" s="1" t="s">
        <v>24</v>
      </c>
      <c r="O100" s="1" t="n">
        <v>45</v>
      </c>
      <c r="P100" s="1" t="n">
        <v>20.5</v>
      </c>
      <c r="Q100" s="1" t="n">
        <v>23</v>
      </c>
      <c r="R100" s="1" t="s">
        <v>25</v>
      </c>
      <c r="AA100" s="1" t="s">
        <v>127</v>
      </c>
      <c r="AB100" s="1" t="n">
        <v>529.2</v>
      </c>
      <c r="AC100" s="1" t="s">
        <v>24</v>
      </c>
      <c r="AD100" s="1" t="n">
        <v>80</v>
      </c>
      <c r="AE100" s="1" t="n">
        <v>130</v>
      </c>
      <c r="AF100" s="1" t="n">
        <v>120</v>
      </c>
      <c r="AG100" s="1" t="s">
        <v>25</v>
      </c>
      <c r="AH100" s="1" t="n">
        <v>54</v>
      </c>
    </row>
    <row r="101" customFormat="false" ht="13.8" hidden="false" customHeight="false" outlineLevel="0" collapsed="false">
      <c r="A101" s="1" t="s">
        <v>321</v>
      </c>
      <c r="B101" s="1" t="s">
        <v>322</v>
      </c>
      <c r="C101" s="1" t="s">
        <v>323</v>
      </c>
      <c r="D101" s="6" t="n">
        <f aca="false">F101*(($D$1/100)-1)*(-1)</f>
        <v>79.44</v>
      </c>
      <c r="E101" s="1" t="s">
        <v>21</v>
      </c>
      <c r="F101" s="1" t="n">
        <v>79.44</v>
      </c>
      <c r="G101" s="1" t="s">
        <v>21</v>
      </c>
      <c r="H101" s="1" t="s">
        <v>22</v>
      </c>
      <c r="I101" s="1" t="n">
        <v>38249970</v>
      </c>
      <c r="J101" s="1" t="n">
        <v>24</v>
      </c>
      <c r="K101" s="1" t="n">
        <v>0</v>
      </c>
      <c r="L101" s="1" t="s">
        <v>23</v>
      </c>
      <c r="M101" s="1" t="n">
        <v>21.3</v>
      </c>
      <c r="N101" s="1" t="s">
        <v>24</v>
      </c>
      <c r="O101" s="1" t="n">
        <v>52</v>
      </c>
      <c r="P101" s="1" t="n">
        <v>27</v>
      </c>
      <c r="Q101" s="1" t="n">
        <v>27.5</v>
      </c>
      <c r="R101" s="1" t="s">
        <v>25</v>
      </c>
      <c r="AA101" s="1" t="s">
        <v>127</v>
      </c>
      <c r="AB101" s="1" t="n">
        <v>766.8</v>
      </c>
      <c r="AC101" s="1" t="s">
        <v>24</v>
      </c>
      <c r="AD101" s="1" t="n">
        <v>80</v>
      </c>
      <c r="AE101" s="1" t="n">
        <v>145</v>
      </c>
      <c r="AF101" s="1" t="n">
        <v>120</v>
      </c>
      <c r="AG101" s="1" t="s">
        <v>25</v>
      </c>
      <c r="AH101" s="1" t="n">
        <v>36</v>
      </c>
    </row>
    <row r="102" customFormat="false" ht="13.8" hidden="false" customHeight="false" outlineLevel="0" collapsed="false">
      <c r="A102" s="1" t="s">
        <v>324</v>
      </c>
      <c r="B102" s="1" t="s">
        <v>325</v>
      </c>
      <c r="C102" s="1" t="s">
        <v>326</v>
      </c>
      <c r="D102" s="6" t="n">
        <f aca="false">F102*(($D$1/100)-1)*(-1)</f>
        <v>133.55</v>
      </c>
      <c r="E102" s="1" t="s">
        <v>21</v>
      </c>
      <c r="F102" s="1" t="n">
        <v>133.55</v>
      </c>
      <c r="G102" s="1" t="s">
        <v>21</v>
      </c>
      <c r="H102" s="1" t="s">
        <v>22</v>
      </c>
      <c r="I102" s="1" t="n">
        <v>38249970</v>
      </c>
      <c r="J102" s="1" t="n">
        <v>24</v>
      </c>
      <c r="K102" s="1" t="n">
        <v>0</v>
      </c>
      <c r="L102" s="1" t="s">
        <v>23</v>
      </c>
      <c r="M102" s="1" t="n">
        <v>35.4</v>
      </c>
      <c r="N102" s="1" t="s">
        <v>24</v>
      </c>
      <c r="O102" s="1" t="n">
        <v>63.5</v>
      </c>
      <c r="P102" s="1" t="n">
        <v>27</v>
      </c>
      <c r="Q102" s="1" t="n">
        <v>32</v>
      </c>
      <c r="R102" s="1" t="s">
        <v>25</v>
      </c>
      <c r="AA102" s="1" t="s">
        <v>127</v>
      </c>
      <c r="AB102" s="1" t="n">
        <v>1132.8</v>
      </c>
      <c r="AC102" s="1" t="s">
        <v>24</v>
      </c>
      <c r="AD102" s="1" t="n">
        <v>120</v>
      </c>
      <c r="AE102" s="1" t="n">
        <v>134</v>
      </c>
      <c r="AF102" s="1" t="n">
        <v>160</v>
      </c>
      <c r="AG102" s="1" t="s">
        <v>25</v>
      </c>
      <c r="AH102" s="1" t="n">
        <v>32</v>
      </c>
    </row>
    <row r="103" customFormat="false" ht="13.8" hidden="false" customHeight="false" outlineLevel="0" collapsed="false">
      <c r="A103" s="1" t="s">
        <v>327</v>
      </c>
      <c r="B103" s="1" t="s">
        <v>328</v>
      </c>
      <c r="C103" s="1" t="s">
        <v>329</v>
      </c>
      <c r="D103" s="6" t="n">
        <f aca="false">F103*(($D$1/100)-1)*(-1)</f>
        <v>124.31</v>
      </c>
      <c r="E103" s="1" t="s">
        <v>21</v>
      </c>
      <c r="F103" s="1" t="n">
        <v>124.31</v>
      </c>
      <c r="G103" s="1" t="s">
        <v>21</v>
      </c>
      <c r="H103" s="1" t="s">
        <v>22</v>
      </c>
      <c r="I103" s="1" t="n">
        <v>38249970</v>
      </c>
      <c r="J103" s="1" t="n">
        <v>0</v>
      </c>
      <c r="K103" s="1" t="n">
        <v>0</v>
      </c>
      <c r="L103" s="1" t="s">
        <v>23</v>
      </c>
      <c r="M103" s="1" t="n">
        <v>34.6</v>
      </c>
      <c r="N103" s="1" t="s">
        <v>24</v>
      </c>
      <c r="O103" s="1" t="n">
        <v>56</v>
      </c>
      <c r="P103" s="1" t="n">
        <v>38</v>
      </c>
      <c r="Q103" s="1" t="n">
        <v>29</v>
      </c>
      <c r="R103" s="1" t="s">
        <v>25</v>
      </c>
      <c r="AA103" s="1" t="s">
        <v>127</v>
      </c>
      <c r="AB103" s="1" t="n">
        <v>1107.2</v>
      </c>
      <c r="AC103" s="1" t="s">
        <v>24</v>
      </c>
      <c r="AD103" s="1" t="n">
        <v>80</v>
      </c>
      <c r="AE103" s="1" t="n">
        <v>170</v>
      </c>
      <c r="AF103" s="1" t="n">
        <v>120</v>
      </c>
      <c r="AG103" s="1" t="s">
        <v>25</v>
      </c>
      <c r="AH103" s="1" t="n">
        <v>32</v>
      </c>
    </row>
    <row r="104" customFormat="false" ht="13.8" hidden="false" customHeight="false" outlineLevel="0" collapsed="false">
      <c r="A104" s="1" t="s">
        <v>330</v>
      </c>
      <c r="B104" s="1" t="s">
        <v>331</v>
      </c>
      <c r="C104" s="1" t="s">
        <v>332</v>
      </c>
      <c r="D104" s="6" t="n">
        <f aca="false">F104*(($D$1/100)-1)*(-1)</f>
        <v>16.95</v>
      </c>
      <c r="E104" s="1" t="s">
        <v>21</v>
      </c>
      <c r="F104" s="1" t="n">
        <v>16.95</v>
      </c>
      <c r="G104" s="1" t="s">
        <v>21</v>
      </c>
      <c r="H104" s="1" t="s">
        <v>22</v>
      </c>
      <c r="I104" s="1" t="n">
        <v>38249970</v>
      </c>
      <c r="J104" s="1" t="n">
        <v>24</v>
      </c>
      <c r="K104" s="1" t="n">
        <v>0</v>
      </c>
      <c r="L104" s="1" t="s">
        <v>23</v>
      </c>
      <c r="M104" s="1" t="n">
        <v>3.35</v>
      </c>
      <c r="N104" s="1" t="s">
        <v>24</v>
      </c>
      <c r="O104" s="1" t="n">
        <v>21.5</v>
      </c>
      <c r="P104" s="1" t="n">
        <v>15</v>
      </c>
      <c r="Q104" s="1" t="n">
        <v>20</v>
      </c>
      <c r="R104" s="1" t="s">
        <v>25</v>
      </c>
      <c r="AA104" s="1" t="s">
        <v>127</v>
      </c>
      <c r="AB104" s="1" t="n">
        <v>294.8</v>
      </c>
      <c r="AC104" s="1" t="s">
        <v>24</v>
      </c>
      <c r="AD104" s="1" t="n">
        <v>80</v>
      </c>
      <c r="AE104" s="1" t="n">
        <v>76</v>
      </c>
      <c r="AF104" s="1" t="n">
        <v>120</v>
      </c>
      <c r="AG104" s="1" t="s">
        <v>25</v>
      </c>
      <c r="AH104" s="1" t="n">
        <v>88</v>
      </c>
    </row>
    <row r="105" customFormat="false" ht="13.8" hidden="false" customHeight="false" outlineLevel="0" collapsed="false">
      <c r="A105" s="1" t="s">
        <v>333</v>
      </c>
      <c r="B105" s="1" t="s">
        <v>334</v>
      </c>
      <c r="C105" s="1" t="s">
        <v>335</v>
      </c>
      <c r="D105" s="6" t="n">
        <f aca="false">F105*(($D$1/100)-1)*(-1)</f>
        <v>47.6</v>
      </c>
      <c r="E105" s="1" t="s">
        <v>21</v>
      </c>
      <c r="F105" s="1" t="n">
        <v>47.6</v>
      </c>
      <c r="G105" s="1" t="s">
        <v>21</v>
      </c>
      <c r="H105" s="1" t="s">
        <v>22</v>
      </c>
      <c r="I105" s="1" t="n">
        <v>38249970</v>
      </c>
      <c r="J105" s="1" t="n">
        <v>24</v>
      </c>
      <c r="K105" s="1" t="n">
        <v>0</v>
      </c>
      <c r="L105" s="1" t="s">
        <v>23</v>
      </c>
      <c r="M105" s="1" t="n">
        <v>9.5</v>
      </c>
      <c r="N105" s="1" t="s">
        <v>24</v>
      </c>
      <c r="O105" s="1" t="n">
        <v>29</v>
      </c>
      <c r="P105" s="1" t="n">
        <v>26.5</v>
      </c>
      <c r="Q105" s="1" t="n">
        <v>27.5</v>
      </c>
      <c r="R105" s="1" t="s">
        <v>25</v>
      </c>
      <c r="AA105" s="1" t="s">
        <v>127</v>
      </c>
      <c r="AB105" s="1" t="n">
        <v>342</v>
      </c>
      <c r="AC105" s="1" t="s">
        <v>24</v>
      </c>
      <c r="AD105" s="1" t="n">
        <v>80</v>
      </c>
      <c r="AE105" s="1" t="n">
        <v>91</v>
      </c>
      <c r="AF105" s="1" t="n">
        <v>120</v>
      </c>
      <c r="AG105" s="1" t="s">
        <v>25</v>
      </c>
      <c r="AH105" s="1" t="n">
        <v>36</v>
      </c>
    </row>
    <row r="106" customFormat="false" ht="13.8" hidden="false" customHeight="false" outlineLevel="0" collapsed="false">
      <c r="A106" s="1" t="s">
        <v>336</v>
      </c>
      <c r="B106" s="1" t="s">
        <v>337</v>
      </c>
      <c r="C106" s="1" t="s">
        <v>338</v>
      </c>
      <c r="D106" s="6" t="n">
        <f aca="false">F106*(($D$1/100)-1)*(-1)</f>
        <v>94.64</v>
      </c>
      <c r="E106" s="1" t="s">
        <v>21</v>
      </c>
      <c r="F106" s="1" t="n">
        <v>94.64</v>
      </c>
      <c r="G106" s="1" t="s">
        <v>21</v>
      </c>
      <c r="H106" s="1" t="s">
        <v>22</v>
      </c>
      <c r="I106" s="1" t="n">
        <v>38249970</v>
      </c>
      <c r="J106" s="1" t="n">
        <v>24</v>
      </c>
      <c r="K106" s="1" t="n">
        <v>0</v>
      </c>
      <c r="L106" s="1" t="s">
        <v>23</v>
      </c>
      <c r="M106" s="1" t="n">
        <v>18.6</v>
      </c>
      <c r="N106" s="1" t="s">
        <v>24</v>
      </c>
      <c r="O106" s="1" t="n">
        <v>35</v>
      </c>
      <c r="P106" s="1" t="n">
        <v>27.7</v>
      </c>
      <c r="Q106" s="1" t="n">
        <v>32.5</v>
      </c>
      <c r="R106" s="1" t="s">
        <v>25</v>
      </c>
      <c r="AA106" s="1" t="s">
        <v>127</v>
      </c>
      <c r="AB106" s="1" t="n">
        <v>297.6</v>
      </c>
      <c r="AC106" s="1" t="s">
        <v>24</v>
      </c>
      <c r="AD106" s="1" t="n">
        <v>80</v>
      </c>
      <c r="AE106" s="1" t="n">
        <v>116</v>
      </c>
      <c r="AF106" s="1" t="n">
        <v>120</v>
      </c>
      <c r="AG106" s="1" t="s">
        <v>25</v>
      </c>
      <c r="AH106" s="1" t="n">
        <v>16</v>
      </c>
    </row>
    <row r="107" customFormat="false" ht="13.8" hidden="false" customHeight="false" outlineLevel="0" collapsed="false">
      <c r="A107" s="1" t="s">
        <v>339</v>
      </c>
      <c r="B107" s="1" t="s">
        <v>340</v>
      </c>
      <c r="C107" s="1" t="s">
        <v>341</v>
      </c>
      <c r="D107" s="6" t="n">
        <f aca="false">F107*(($D$1/100)-1)*(-1)</f>
        <v>87.11</v>
      </c>
      <c r="E107" s="1" t="s">
        <v>21</v>
      </c>
      <c r="F107" s="1" t="n">
        <v>87.11</v>
      </c>
      <c r="G107" s="1" t="s">
        <v>21</v>
      </c>
      <c r="H107" s="1" t="s">
        <v>22</v>
      </c>
      <c r="I107" s="1" t="n">
        <v>38249970</v>
      </c>
      <c r="J107" s="1" t="n">
        <v>24</v>
      </c>
      <c r="K107" s="1" t="n">
        <v>0</v>
      </c>
      <c r="L107" s="1" t="s">
        <v>23</v>
      </c>
      <c r="M107" s="1" t="n">
        <v>22</v>
      </c>
      <c r="N107" s="1" t="s">
        <v>24</v>
      </c>
      <c r="O107" s="1" t="n">
        <v>51.5</v>
      </c>
      <c r="P107" s="1" t="n">
        <v>26.5</v>
      </c>
      <c r="Q107" s="1" t="n">
        <v>26.8</v>
      </c>
      <c r="R107" s="1" t="s">
        <v>25</v>
      </c>
      <c r="AA107" s="1" t="s">
        <v>127</v>
      </c>
      <c r="AB107" s="1" t="n">
        <v>792</v>
      </c>
      <c r="AC107" s="1" t="s">
        <v>24</v>
      </c>
      <c r="AD107" s="1" t="n">
        <v>80</v>
      </c>
      <c r="AE107" s="1" t="n">
        <v>145</v>
      </c>
      <c r="AF107" s="1" t="n">
        <v>120</v>
      </c>
      <c r="AG107" s="1" t="s">
        <v>25</v>
      </c>
      <c r="AH107" s="1" t="n">
        <v>36</v>
      </c>
    </row>
    <row r="108" customFormat="false" ht="13.8" hidden="false" customHeight="false" outlineLevel="0" collapsed="false">
      <c r="A108" s="1" t="s">
        <v>342</v>
      </c>
      <c r="B108" s="1" t="s">
        <v>343</v>
      </c>
      <c r="C108" s="1" t="s">
        <v>344</v>
      </c>
      <c r="D108" s="6" t="n">
        <f aca="false">F108*(($D$1/100)-1)*(-1)</f>
        <v>12.79</v>
      </c>
      <c r="E108" s="1" t="s">
        <v>21</v>
      </c>
      <c r="F108" s="1" t="n">
        <v>12.79</v>
      </c>
      <c r="G108" s="1" t="s">
        <v>21</v>
      </c>
      <c r="H108" s="1" t="s">
        <v>22</v>
      </c>
      <c r="I108" s="1" t="n">
        <v>38249970</v>
      </c>
      <c r="J108" s="1" t="n">
        <v>24</v>
      </c>
      <c r="K108" s="1" t="n">
        <v>0</v>
      </c>
      <c r="L108" s="1" t="s">
        <v>23</v>
      </c>
      <c r="M108" s="1" t="n">
        <v>1.4</v>
      </c>
      <c r="N108" s="1" t="s">
        <v>24</v>
      </c>
      <c r="O108" s="1" t="n">
        <v>8</v>
      </c>
      <c r="P108" s="1" t="n">
        <v>25</v>
      </c>
      <c r="Q108" s="1" t="n">
        <v>8</v>
      </c>
      <c r="R108" s="1" t="s">
        <v>25</v>
      </c>
      <c r="AA108" s="1" t="s">
        <v>127</v>
      </c>
      <c r="AB108" s="1" t="n">
        <v>672</v>
      </c>
      <c r="AC108" s="1" t="s">
        <v>24</v>
      </c>
      <c r="AD108" s="1" t="n">
        <v>80</v>
      </c>
      <c r="AE108" s="1" t="n">
        <v>100</v>
      </c>
      <c r="AF108" s="1" t="n">
        <v>120</v>
      </c>
      <c r="AG108" s="1" t="s">
        <v>25</v>
      </c>
      <c r="AH108" s="1" t="n">
        <v>480</v>
      </c>
    </row>
    <row r="109" customFormat="false" ht="13.8" hidden="false" customHeight="false" outlineLevel="0" collapsed="false">
      <c r="A109" s="1" t="s">
        <v>345</v>
      </c>
      <c r="B109" s="1" t="s">
        <v>346</v>
      </c>
      <c r="C109" s="1" t="s">
        <v>347</v>
      </c>
      <c r="D109" s="6" t="n">
        <f aca="false">F109*(($D$1/100)-1)*(-1)</f>
        <v>54.79</v>
      </c>
      <c r="E109" s="1" t="s">
        <v>21</v>
      </c>
      <c r="F109" s="1" t="n">
        <v>54.79</v>
      </c>
      <c r="G109" s="1" t="s">
        <v>21</v>
      </c>
      <c r="H109" s="1" t="s">
        <v>22</v>
      </c>
      <c r="I109" s="1" t="n">
        <v>38249970</v>
      </c>
      <c r="J109" s="1" t="n">
        <v>24</v>
      </c>
      <c r="K109" s="1" t="n">
        <v>0</v>
      </c>
      <c r="L109" s="1" t="s">
        <v>23</v>
      </c>
      <c r="M109" s="1" t="n">
        <v>6.7</v>
      </c>
      <c r="N109" s="1" t="s">
        <v>24</v>
      </c>
      <c r="O109" s="1" t="n">
        <v>14</v>
      </c>
      <c r="P109" s="1" t="n">
        <v>25</v>
      </c>
      <c r="Q109" s="1" t="n">
        <v>18.5</v>
      </c>
      <c r="R109" s="1" t="s">
        <v>25</v>
      </c>
      <c r="AA109" s="1" t="s">
        <v>127</v>
      </c>
      <c r="AB109" s="1" t="n">
        <v>643.2</v>
      </c>
      <c r="AC109" s="1" t="s">
        <v>24</v>
      </c>
      <c r="AD109" s="1" t="n">
        <v>80</v>
      </c>
      <c r="AE109" s="1" t="n">
        <v>85</v>
      </c>
      <c r="AF109" s="1" t="n">
        <v>120</v>
      </c>
      <c r="AG109" s="1" t="s">
        <v>25</v>
      </c>
      <c r="AH109" s="1" t="n">
        <v>96</v>
      </c>
    </row>
    <row r="110" customFormat="false" ht="13.8" hidden="false" customHeight="false" outlineLevel="0" collapsed="false">
      <c r="A110" s="1" t="s">
        <v>348</v>
      </c>
      <c r="B110" s="1" t="s">
        <v>349</v>
      </c>
      <c r="C110" s="1" t="s">
        <v>350</v>
      </c>
      <c r="D110" s="6" t="n">
        <f aca="false">F110*(($D$1/100)-1)*(-1)</f>
        <v>14.48</v>
      </c>
      <c r="E110" s="1" t="s">
        <v>21</v>
      </c>
      <c r="F110" s="1" t="n">
        <v>14.48</v>
      </c>
      <c r="G110" s="1" t="s">
        <v>21</v>
      </c>
      <c r="H110" s="1" t="s">
        <v>22</v>
      </c>
      <c r="I110" s="1" t="n">
        <v>38249970</v>
      </c>
      <c r="J110" s="1" t="n">
        <v>24</v>
      </c>
      <c r="K110" s="1" t="n">
        <v>0</v>
      </c>
      <c r="L110" s="1" t="s">
        <v>23</v>
      </c>
      <c r="M110" s="1" t="n">
        <v>1</v>
      </c>
      <c r="N110" s="1" t="s">
        <v>24</v>
      </c>
      <c r="O110" s="1" t="n">
        <v>10</v>
      </c>
      <c r="P110" s="1" t="n">
        <v>16</v>
      </c>
      <c r="Q110" s="1" t="n">
        <v>10</v>
      </c>
      <c r="R110" s="1" t="s">
        <v>25</v>
      </c>
      <c r="S110" s="1" t="s">
        <v>54</v>
      </c>
      <c r="T110" s="1" t="n">
        <v>8</v>
      </c>
      <c r="U110" s="1" t="s">
        <v>24</v>
      </c>
      <c r="V110" s="1" t="n">
        <v>20.5</v>
      </c>
      <c r="W110" s="1" t="n">
        <v>16</v>
      </c>
      <c r="X110" s="1" t="n">
        <v>40.5</v>
      </c>
      <c r="Y110" s="1" t="s">
        <v>25</v>
      </c>
      <c r="Z110" s="1" t="n">
        <v>8</v>
      </c>
      <c r="AA110" s="1" t="s">
        <v>127</v>
      </c>
      <c r="AB110" s="1" t="n">
        <v>480</v>
      </c>
      <c r="AC110" s="1" t="s">
        <v>24</v>
      </c>
      <c r="AD110" s="1" t="n">
        <v>80</v>
      </c>
      <c r="AE110" s="1" t="n">
        <v>95</v>
      </c>
      <c r="AF110" s="1" t="n">
        <v>120</v>
      </c>
      <c r="AG110" s="1" t="s">
        <v>25</v>
      </c>
      <c r="AH110" s="1" t="n">
        <v>480</v>
      </c>
    </row>
    <row r="111" customFormat="false" ht="13.8" hidden="false" customHeight="false" outlineLevel="0" collapsed="false">
      <c r="A111" s="1" t="s">
        <v>351</v>
      </c>
      <c r="B111" s="1" t="s">
        <v>352</v>
      </c>
      <c r="C111" s="1" t="s">
        <v>353</v>
      </c>
      <c r="D111" s="6" t="n">
        <f aca="false">F111*(($D$1/100)-1)*(-1)</f>
        <v>65.04</v>
      </c>
      <c r="E111" s="1" t="s">
        <v>21</v>
      </c>
      <c r="F111" s="1" t="n">
        <v>65.04</v>
      </c>
      <c r="G111" s="1" t="s">
        <v>21</v>
      </c>
      <c r="H111" s="1" t="s">
        <v>22</v>
      </c>
      <c r="I111" s="1" t="n">
        <v>38249970</v>
      </c>
      <c r="J111" s="1" t="n">
        <v>24</v>
      </c>
      <c r="K111" s="1" t="n">
        <v>0</v>
      </c>
      <c r="L111" s="1" t="s">
        <v>23</v>
      </c>
      <c r="M111" s="1" t="n">
        <v>5</v>
      </c>
      <c r="N111" s="1" t="s">
        <v>24</v>
      </c>
      <c r="O111" s="1" t="n">
        <v>16</v>
      </c>
      <c r="P111" s="1" t="n">
        <v>30</v>
      </c>
      <c r="Q111" s="1" t="n">
        <v>12.2</v>
      </c>
      <c r="R111" s="1" t="s">
        <v>25</v>
      </c>
      <c r="AA111" s="1" t="s">
        <v>127</v>
      </c>
      <c r="AB111" s="1" t="n">
        <v>420</v>
      </c>
      <c r="AC111" s="1" t="s">
        <v>24</v>
      </c>
      <c r="AD111" s="1" t="n">
        <v>80</v>
      </c>
      <c r="AE111" s="1" t="n">
        <v>80</v>
      </c>
      <c r="AF111" s="1" t="n">
        <v>120</v>
      </c>
      <c r="AG111" s="1" t="s">
        <v>25</v>
      </c>
      <c r="AH111" s="1" t="n">
        <v>84</v>
      </c>
    </row>
    <row r="112" customFormat="false" ht="13.8" hidden="false" customHeight="false" outlineLevel="0" collapsed="false">
      <c r="A112" s="1" t="s">
        <v>354</v>
      </c>
      <c r="B112" s="1" t="s">
        <v>355</v>
      </c>
      <c r="C112" s="1" t="s">
        <v>356</v>
      </c>
      <c r="D112" s="6" t="n">
        <f aca="false">F112*(($D$1/100)-1)*(-1)</f>
        <v>10</v>
      </c>
      <c r="E112" s="1" t="s">
        <v>21</v>
      </c>
      <c r="F112" s="1" t="n">
        <v>10</v>
      </c>
      <c r="G112" s="1" t="s">
        <v>21</v>
      </c>
      <c r="H112" s="1" t="s">
        <v>168</v>
      </c>
      <c r="J112" s="1" t="n">
        <v>0</v>
      </c>
      <c r="K112" s="1" t="n">
        <v>0</v>
      </c>
      <c r="L112" s="1" t="s">
        <v>23</v>
      </c>
      <c r="M112" s="1" t="n">
        <v>0.23</v>
      </c>
      <c r="N112" s="1" t="s">
        <v>24</v>
      </c>
      <c r="O112" s="1" t="n">
        <v>4.2</v>
      </c>
      <c r="P112" s="1" t="n">
        <v>4.5</v>
      </c>
      <c r="Q112" s="1" t="n">
        <v>19.5</v>
      </c>
      <c r="R112" s="1" t="s">
        <v>25</v>
      </c>
    </row>
    <row r="113" customFormat="false" ht="13.8" hidden="false" customHeight="false" outlineLevel="0" collapsed="false">
      <c r="A113" s="1" t="s">
        <v>357</v>
      </c>
      <c r="B113" s="1" t="s">
        <v>358</v>
      </c>
      <c r="C113" s="1" t="s">
        <v>359</v>
      </c>
      <c r="D113" s="6" t="n">
        <f aca="false">F113*(($D$1/100)-1)*(-1)</f>
        <v>3.42</v>
      </c>
      <c r="E113" s="1" t="s">
        <v>21</v>
      </c>
      <c r="F113" s="1" t="n">
        <v>3.42</v>
      </c>
      <c r="G113" s="1" t="s">
        <v>21</v>
      </c>
      <c r="H113" s="1" t="s">
        <v>22</v>
      </c>
      <c r="I113" s="1" t="n">
        <v>39269097</v>
      </c>
      <c r="J113" s="1" t="n">
        <v>0</v>
      </c>
      <c r="K113" s="1" t="n">
        <v>0</v>
      </c>
      <c r="L113" s="1" t="s">
        <v>23</v>
      </c>
      <c r="M113" s="1" t="n">
        <v>0.31</v>
      </c>
      <c r="N113" s="1" t="s">
        <v>24</v>
      </c>
      <c r="O113" s="1" t="n">
        <v>25</v>
      </c>
      <c r="P113" s="1" t="n">
        <v>35</v>
      </c>
      <c r="Q113" s="1" t="n">
        <v>5</v>
      </c>
      <c r="R113" s="1" t="s">
        <v>25</v>
      </c>
      <c r="S113" s="1" t="s">
        <v>54</v>
      </c>
      <c r="T113" s="1" t="n">
        <v>12.4</v>
      </c>
      <c r="U113" s="1" t="s">
        <v>24</v>
      </c>
      <c r="V113" s="1" t="n">
        <v>40</v>
      </c>
      <c r="W113" s="1" t="n">
        <v>60</v>
      </c>
      <c r="X113" s="1" t="n">
        <v>47</v>
      </c>
      <c r="Y113" s="1" t="s">
        <v>25</v>
      </c>
      <c r="Z113" s="1" t="n">
        <v>40</v>
      </c>
    </row>
    <row r="114" customFormat="false" ht="13.8" hidden="false" customHeight="false" outlineLevel="0" collapsed="false">
      <c r="A114" s="1" t="s">
        <v>360</v>
      </c>
      <c r="B114" s="1" t="s">
        <v>361</v>
      </c>
      <c r="C114" s="1" t="s">
        <v>362</v>
      </c>
      <c r="D114" s="6" t="n">
        <f aca="false">F114*(($D$1/100)-1)*(-1)</f>
        <v>3.42</v>
      </c>
      <c r="E114" s="1" t="s">
        <v>21</v>
      </c>
      <c r="F114" s="1" t="n">
        <v>3.42</v>
      </c>
      <c r="G114" s="1" t="s">
        <v>21</v>
      </c>
      <c r="H114" s="1" t="s">
        <v>22</v>
      </c>
      <c r="I114" s="1" t="n">
        <v>39269097</v>
      </c>
      <c r="J114" s="1" t="n">
        <v>0</v>
      </c>
      <c r="K114" s="1" t="n">
        <v>0</v>
      </c>
      <c r="L114" s="1" t="s">
        <v>23</v>
      </c>
      <c r="M114" s="1" t="n">
        <v>0.31</v>
      </c>
      <c r="N114" s="1" t="s">
        <v>24</v>
      </c>
      <c r="O114" s="1" t="n">
        <v>25</v>
      </c>
      <c r="P114" s="1" t="n">
        <v>35</v>
      </c>
      <c r="Q114" s="1" t="n">
        <v>5</v>
      </c>
      <c r="R114" s="1" t="s">
        <v>25</v>
      </c>
      <c r="S114" s="1" t="s">
        <v>54</v>
      </c>
      <c r="T114" s="1" t="n">
        <v>12.4</v>
      </c>
      <c r="U114" s="1" t="s">
        <v>24</v>
      </c>
      <c r="V114" s="1" t="n">
        <v>40</v>
      </c>
      <c r="W114" s="1" t="n">
        <v>60</v>
      </c>
      <c r="X114" s="1" t="n">
        <v>47</v>
      </c>
      <c r="Y114" s="1" t="s">
        <v>25</v>
      </c>
      <c r="Z114" s="1" t="n">
        <v>40</v>
      </c>
    </row>
    <row r="115" customFormat="false" ht="13.8" hidden="false" customHeight="false" outlineLevel="0" collapsed="false">
      <c r="A115" s="1" t="s">
        <v>363</v>
      </c>
      <c r="B115" s="1" t="s">
        <v>364</v>
      </c>
      <c r="C115" s="1" t="s">
        <v>365</v>
      </c>
      <c r="D115" s="6" t="n">
        <f aca="false">F115*(($D$1/100)-1)*(-1)</f>
        <v>3.42</v>
      </c>
      <c r="E115" s="1" t="s">
        <v>21</v>
      </c>
      <c r="F115" s="1" t="n">
        <v>3.42</v>
      </c>
      <c r="G115" s="1" t="s">
        <v>21</v>
      </c>
      <c r="H115" s="1" t="s">
        <v>22</v>
      </c>
      <c r="I115" s="1" t="n">
        <v>39269097</v>
      </c>
      <c r="J115" s="1" t="n">
        <v>0</v>
      </c>
      <c r="K115" s="1" t="n">
        <v>0</v>
      </c>
      <c r="L115" s="1" t="s">
        <v>23</v>
      </c>
      <c r="M115" s="1" t="n">
        <v>0.31</v>
      </c>
      <c r="N115" s="1" t="s">
        <v>24</v>
      </c>
      <c r="O115" s="1" t="n">
        <v>25</v>
      </c>
      <c r="P115" s="1" t="n">
        <v>35</v>
      </c>
      <c r="Q115" s="1" t="n">
        <v>5</v>
      </c>
      <c r="R115" s="1" t="s">
        <v>25</v>
      </c>
      <c r="S115" s="1" t="s">
        <v>54</v>
      </c>
      <c r="T115" s="1" t="n">
        <v>12.4</v>
      </c>
      <c r="U115" s="1" t="s">
        <v>24</v>
      </c>
      <c r="V115" s="1" t="n">
        <v>40</v>
      </c>
      <c r="W115" s="1" t="n">
        <v>60</v>
      </c>
      <c r="X115" s="1" t="n">
        <v>47</v>
      </c>
      <c r="Y115" s="1" t="s">
        <v>25</v>
      </c>
      <c r="Z115" s="1" t="n">
        <v>40</v>
      </c>
    </row>
    <row r="116" customFormat="false" ht="13.8" hidden="false" customHeight="false" outlineLevel="0" collapsed="false">
      <c r="A116" s="1" t="s">
        <v>366</v>
      </c>
      <c r="B116" s="1" t="s">
        <v>367</v>
      </c>
      <c r="C116" s="1" t="s">
        <v>368</v>
      </c>
      <c r="D116" s="6" t="n">
        <f aca="false">F116*(($D$1/100)-1)*(-1)</f>
        <v>3.42</v>
      </c>
      <c r="E116" s="1" t="s">
        <v>21</v>
      </c>
      <c r="F116" s="1" t="n">
        <v>3.42</v>
      </c>
      <c r="G116" s="1" t="s">
        <v>21</v>
      </c>
      <c r="H116" s="1" t="s">
        <v>22</v>
      </c>
      <c r="I116" s="1" t="n">
        <v>39269097</v>
      </c>
      <c r="J116" s="1" t="n">
        <v>0</v>
      </c>
      <c r="K116" s="1" t="n">
        <v>0</v>
      </c>
      <c r="L116" s="1" t="s">
        <v>23</v>
      </c>
      <c r="M116" s="1" t="n">
        <v>0.31</v>
      </c>
      <c r="N116" s="1" t="s">
        <v>24</v>
      </c>
      <c r="O116" s="1" t="n">
        <v>25</v>
      </c>
      <c r="P116" s="1" t="n">
        <v>35</v>
      </c>
      <c r="Q116" s="1" t="n">
        <v>5</v>
      </c>
      <c r="R116" s="1" t="s">
        <v>25</v>
      </c>
      <c r="S116" s="1" t="s">
        <v>54</v>
      </c>
      <c r="T116" s="1" t="n">
        <v>12.4</v>
      </c>
      <c r="U116" s="1" t="s">
        <v>24</v>
      </c>
      <c r="V116" s="1" t="n">
        <v>40</v>
      </c>
      <c r="W116" s="1" t="n">
        <v>60</v>
      </c>
      <c r="X116" s="1" t="n">
        <v>47</v>
      </c>
      <c r="Y116" s="1" t="s">
        <v>25</v>
      </c>
      <c r="Z116" s="1" t="n">
        <v>40</v>
      </c>
    </row>
    <row r="117" customFormat="false" ht="13.8" hidden="false" customHeight="false" outlineLevel="0" collapsed="false">
      <c r="A117" s="1" t="s">
        <v>369</v>
      </c>
      <c r="B117" s="1" t="s">
        <v>370</v>
      </c>
      <c r="C117" s="1" t="s">
        <v>371</v>
      </c>
      <c r="D117" s="6" t="n">
        <f aca="false">F117*(($D$1/100)-1)*(-1)</f>
        <v>6.83</v>
      </c>
      <c r="E117" s="1" t="s">
        <v>21</v>
      </c>
      <c r="F117" s="1" t="n">
        <v>6.83</v>
      </c>
      <c r="G117" s="1" t="s">
        <v>21</v>
      </c>
      <c r="H117" s="1" t="s">
        <v>168</v>
      </c>
      <c r="I117" s="1" t="n">
        <v>39269097</v>
      </c>
      <c r="J117" s="1" t="n">
        <v>0</v>
      </c>
      <c r="K117" s="1" t="n">
        <v>0</v>
      </c>
      <c r="L117" s="1" t="s">
        <v>23</v>
      </c>
      <c r="M117" s="1" t="n">
        <v>0.31</v>
      </c>
      <c r="N117" s="1" t="s">
        <v>24</v>
      </c>
      <c r="O117" s="1" t="n">
        <v>25</v>
      </c>
      <c r="P117" s="1" t="n">
        <v>35</v>
      </c>
      <c r="Q117" s="1" t="n">
        <v>5</v>
      </c>
      <c r="R117" s="1" t="s">
        <v>25</v>
      </c>
      <c r="S117" s="1" t="s">
        <v>54</v>
      </c>
      <c r="T117" s="1" t="n">
        <v>12.4</v>
      </c>
      <c r="U117" s="1" t="s">
        <v>24</v>
      </c>
      <c r="V117" s="1" t="n">
        <v>40</v>
      </c>
      <c r="W117" s="1" t="n">
        <v>60</v>
      </c>
      <c r="X117" s="1" t="n">
        <v>47</v>
      </c>
      <c r="Y117" s="1" t="s">
        <v>25</v>
      </c>
      <c r="Z117" s="1" t="n">
        <v>40</v>
      </c>
    </row>
    <row r="118" customFormat="false" ht="13.8" hidden="false" customHeight="false" outlineLevel="0" collapsed="false">
      <c r="A118" s="1" t="s">
        <v>372</v>
      </c>
      <c r="B118" s="1" t="s">
        <v>373</v>
      </c>
      <c r="C118" s="1" t="s">
        <v>374</v>
      </c>
      <c r="D118" s="6" t="n">
        <f aca="false">F118*(($D$1/100)-1)*(-1)</f>
        <v>6.81</v>
      </c>
      <c r="E118" s="1" t="s">
        <v>21</v>
      </c>
      <c r="F118" s="1" t="n">
        <v>6.81</v>
      </c>
      <c r="G118" s="1" t="s">
        <v>21</v>
      </c>
      <c r="H118" s="1" t="s">
        <v>22</v>
      </c>
      <c r="I118" s="1" t="n">
        <v>35069900</v>
      </c>
      <c r="J118" s="1" t="n">
        <v>24</v>
      </c>
      <c r="K118" s="1" t="n">
        <v>0</v>
      </c>
      <c r="L118" s="1" t="s">
        <v>23</v>
      </c>
      <c r="M118" s="1" t="n">
        <v>1.86</v>
      </c>
      <c r="N118" s="1" t="s">
        <v>24</v>
      </c>
      <c r="O118" s="1" t="n">
        <v>13.6</v>
      </c>
      <c r="P118" s="1" t="n">
        <v>13</v>
      </c>
      <c r="Q118" s="1" t="n">
        <v>13</v>
      </c>
      <c r="R118" s="1" t="s">
        <v>25</v>
      </c>
      <c r="AA118" s="1" t="s">
        <v>127</v>
      </c>
      <c r="AB118" s="1" t="n">
        <v>511.5</v>
      </c>
      <c r="AC118" s="1" t="s">
        <v>24</v>
      </c>
      <c r="AD118" s="1" t="n">
        <v>80</v>
      </c>
      <c r="AE118" s="1" t="n">
        <v>77.5</v>
      </c>
      <c r="AF118" s="1" t="n">
        <v>120</v>
      </c>
      <c r="AG118" s="1" t="s">
        <v>25</v>
      </c>
      <c r="AH118" s="1" t="n">
        <v>275</v>
      </c>
    </row>
    <row r="119" customFormat="false" ht="13.8" hidden="false" customHeight="false" outlineLevel="0" collapsed="false">
      <c r="A119" s="1" t="s">
        <v>375</v>
      </c>
      <c r="B119" s="1" t="s">
        <v>376</v>
      </c>
      <c r="C119" s="1" t="s">
        <v>377</v>
      </c>
      <c r="D119" s="6" t="n">
        <f aca="false">F119*(($D$1/100)-1)*(-1)</f>
        <v>18.64</v>
      </c>
      <c r="E119" s="1" t="s">
        <v>21</v>
      </c>
      <c r="F119" s="1" t="n">
        <v>18.64</v>
      </c>
      <c r="G119" s="1" t="s">
        <v>21</v>
      </c>
      <c r="H119" s="1" t="s">
        <v>22</v>
      </c>
      <c r="I119" s="1" t="n">
        <v>35069900</v>
      </c>
      <c r="J119" s="1" t="n">
        <v>24</v>
      </c>
      <c r="K119" s="1" t="n">
        <v>0</v>
      </c>
      <c r="L119" s="1" t="s">
        <v>23</v>
      </c>
      <c r="M119" s="1" t="n">
        <v>4.95</v>
      </c>
      <c r="N119" s="1" t="s">
        <v>24</v>
      </c>
      <c r="O119" s="1" t="n">
        <v>22</v>
      </c>
      <c r="P119" s="1" t="n">
        <v>14</v>
      </c>
      <c r="Q119" s="1" t="n">
        <v>20.5</v>
      </c>
      <c r="R119" s="1" t="s">
        <v>25</v>
      </c>
      <c r="AA119" s="1" t="s">
        <v>127</v>
      </c>
      <c r="AB119" s="1" t="n">
        <v>594</v>
      </c>
      <c r="AC119" s="1" t="s">
        <v>24</v>
      </c>
      <c r="AD119" s="1" t="n">
        <v>80</v>
      </c>
      <c r="AE119" s="1" t="n">
        <v>55</v>
      </c>
      <c r="AF119" s="1" t="n">
        <v>120</v>
      </c>
      <c r="AG119" s="1" t="s">
        <v>25</v>
      </c>
      <c r="AH119" s="1" t="n">
        <v>120</v>
      </c>
    </row>
    <row r="120" customFormat="false" ht="13.8" hidden="false" customHeight="false" outlineLevel="0" collapsed="false">
      <c r="A120" s="1" t="s">
        <v>378</v>
      </c>
      <c r="B120" s="1" t="s">
        <v>379</v>
      </c>
      <c r="C120" s="1" t="s">
        <v>380</v>
      </c>
      <c r="D120" s="6" t="n">
        <f aca="false">F120*(($D$1/100)-1)*(-1)</f>
        <v>12.21</v>
      </c>
      <c r="E120" s="1" t="s">
        <v>21</v>
      </c>
      <c r="F120" s="1" t="n">
        <v>12.21</v>
      </c>
      <c r="G120" s="1" t="s">
        <v>21</v>
      </c>
      <c r="H120" s="1" t="s">
        <v>22</v>
      </c>
      <c r="I120" s="1" t="n">
        <v>38249970</v>
      </c>
      <c r="J120" s="1" t="n">
        <v>24</v>
      </c>
      <c r="K120" s="1" t="n">
        <v>0</v>
      </c>
      <c r="L120" s="1" t="s">
        <v>23</v>
      </c>
      <c r="M120" s="1" t="n">
        <v>1.45</v>
      </c>
      <c r="N120" s="1" t="s">
        <v>24</v>
      </c>
      <c r="O120" s="1" t="n">
        <v>8</v>
      </c>
      <c r="P120" s="1" t="n">
        <v>25</v>
      </c>
      <c r="Q120" s="1" t="n">
        <v>8</v>
      </c>
      <c r="R120" s="1" t="s">
        <v>25</v>
      </c>
      <c r="AA120" s="1" t="s">
        <v>127</v>
      </c>
      <c r="AB120" s="1" t="n">
        <v>696</v>
      </c>
      <c r="AC120" s="1" t="s">
        <v>24</v>
      </c>
      <c r="AD120" s="1" t="n">
        <v>80</v>
      </c>
      <c r="AE120" s="1" t="n">
        <v>100</v>
      </c>
      <c r="AF120" s="1" t="n">
        <v>120</v>
      </c>
      <c r="AG120" s="1" t="s">
        <v>25</v>
      </c>
      <c r="AH120" s="1" t="n">
        <v>480</v>
      </c>
    </row>
    <row r="121" customFormat="false" ht="13.8" hidden="false" customHeight="false" outlineLevel="0" collapsed="false">
      <c r="A121" s="1" t="s">
        <v>381</v>
      </c>
      <c r="B121" s="1" t="s">
        <v>382</v>
      </c>
      <c r="C121" s="1" t="s">
        <v>383</v>
      </c>
      <c r="D121" s="6" t="n">
        <f aca="false">F121*(($D$1/100)-1)*(-1)</f>
        <v>56.83</v>
      </c>
      <c r="E121" s="1" t="s">
        <v>21</v>
      </c>
      <c r="F121" s="1" t="n">
        <v>56.83</v>
      </c>
      <c r="G121" s="1" t="s">
        <v>21</v>
      </c>
      <c r="H121" s="1" t="s">
        <v>22</v>
      </c>
      <c r="I121" s="1" t="n">
        <v>38249970</v>
      </c>
      <c r="J121" s="1" t="n">
        <v>24</v>
      </c>
      <c r="K121" s="1" t="n">
        <v>0</v>
      </c>
      <c r="L121" s="1" t="s">
        <v>23</v>
      </c>
      <c r="M121" s="1" t="n">
        <v>5.636</v>
      </c>
      <c r="N121" s="1" t="s">
        <v>24</v>
      </c>
      <c r="O121" s="1" t="n">
        <v>14</v>
      </c>
      <c r="P121" s="1" t="n">
        <v>25</v>
      </c>
      <c r="Q121" s="1" t="n">
        <v>18.5</v>
      </c>
      <c r="R121" s="1" t="s">
        <v>25</v>
      </c>
      <c r="AA121" s="1" t="s">
        <v>127</v>
      </c>
      <c r="AB121" s="1" t="n">
        <v>541.056</v>
      </c>
      <c r="AC121" s="1" t="s">
        <v>24</v>
      </c>
      <c r="AD121" s="1" t="n">
        <v>80</v>
      </c>
      <c r="AE121" s="1" t="n">
        <v>85</v>
      </c>
      <c r="AF121" s="1" t="n">
        <v>120</v>
      </c>
      <c r="AG121" s="1" t="s">
        <v>25</v>
      </c>
      <c r="AH121" s="1" t="n">
        <v>96</v>
      </c>
    </row>
    <row r="122" customFormat="false" ht="13.8" hidden="false" customHeight="false" outlineLevel="0" collapsed="false">
      <c r="A122" s="1" t="s">
        <v>384</v>
      </c>
      <c r="B122" s="1" t="s">
        <v>385</v>
      </c>
      <c r="C122" s="1" t="s">
        <v>386</v>
      </c>
      <c r="D122" s="6" t="n">
        <f aca="false">F122*(($D$1/100)-1)*(-1)</f>
        <v>1</v>
      </c>
      <c r="E122" s="1" t="s">
        <v>21</v>
      </c>
      <c r="F122" s="1" t="n">
        <v>1</v>
      </c>
      <c r="G122" s="1" t="s">
        <v>21</v>
      </c>
      <c r="H122" s="1" t="s">
        <v>168</v>
      </c>
      <c r="I122" s="1" t="n">
        <v>39269097</v>
      </c>
      <c r="J122" s="1" t="n">
        <v>0</v>
      </c>
      <c r="K122" s="1" t="n">
        <v>0</v>
      </c>
      <c r="L122" s="1" t="s">
        <v>23</v>
      </c>
      <c r="M122" s="1" t="n">
        <v>0.133</v>
      </c>
      <c r="N122" s="1" t="s">
        <v>24</v>
      </c>
      <c r="O122" s="1" t="n">
        <v>12</v>
      </c>
      <c r="P122" s="1" t="n">
        <v>10</v>
      </c>
      <c r="Q122" s="1" t="n">
        <v>12</v>
      </c>
      <c r="R122" s="1" t="s">
        <v>25</v>
      </c>
      <c r="S122" s="1" t="s">
        <v>54</v>
      </c>
      <c r="T122" s="1" t="n">
        <v>9.975</v>
      </c>
      <c r="U122" s="1" t="s">
        <v>24</v>
      </c>
      <c r="V122" s="1" t="n">
        <v>0</v>
      </c>
      <c r="W122" s="1" t="n">
        <v>0</v>
      </c>
      <c r="X122" s="1" t="n">
        <v>0</v>
      </c>
      <c r="Y122" s="1" t="s">
        <v>25</v>
      </c>
      <c r="Z122" s="1" t="n">
        <v>75</v>
      </c>
    </row>
    <row r="123" customFormat="false" ht="13.8" hidden="false" customHeight="false" outlineLevel="0" collapsed="false">
      <c r="A123" s="1" t="s">
        <v>387</v>
      </c>
      <c r="B123" s="1" t="s">
        <v>388</v>
      </c>
      <c r="C123" s="1" t="s">
        <v>389</v>
      </c>
      <c r="D123" s="6" t="n">
        <f aca="false">F123*(($D$1/100)-1)*(-1)</f>
        <v>18.25</v>
      </c>
      <c r="E123" s="1" t="s">
        <v>21</v>
      </c>
      <c r="F123" s="1" t="n">
        <v>18.25</v>
      </c>
      <c r="G123" s="1" t="s">
        <v>21</v>
      </c>
      <c r="H123" s="1" t="s">
        <v>22</v>
      </c>
      <c r="I123" s="1" t="n">
        <v>76061191</v>
      </c>
      <c r="J123" s="1" t="n">
        <v>0</v>
      </c>
      <c r="K123" s="1" t="n">
        <v>0</v>
      </c>
      <c r="L123" s="1" t="s">
        <v>23</v>
      </c>
      <c r="M123" s="1" t="n">
        <v>0.614</v>
      </c>
      <c r="N123" s="1" t="s">
        <v>24</v>
      </c>
      <c r="O123" s="1" t="n">
        <v>8</v>
      </c>
      <c r="P123" s="1" t="n">
        <v>7.5</v>
      </c>
      <c r="Q123" s="1" t="n">
        <v>200</v>
      </c>
      <c r="R123" s="1" t="s">
        <v>25</v>
      </c>
    </row>
    <row r="124" customFormat="false" ht="13.8" hidden="false" customHeight="false" outlineLevel="0" collapsed="false">
      <c r="A124" s="1" t="s">
        <v>390</v>
      </c>
      <c r="B124" s="1" t="s">
        <v>391</v>
      </c>
      <c r="C124" s="1" t="s">
        <v>392</v>
      </c>
      <c r="D124" s="6" t="n">
        <f aca="false">F124*(($D$1/100)-1)*(-1)</f>
        <v>4.3</v>
      </c>
      <c r="E124" s="1" t="s">
        <v>21</v>
      </c>
      <c r="F124" s="1" t="n">
        <v>4.3</v>
      </c>
      <c r="G124" s="1" t="s">
        <v>21</v>
      </c>
      <c r="H124" s="1" t="s">
        <v>193</v>
      </c>
      <c r="I124" s="1" t="n">
        <v>39219060</v>
      </c>
      <c r="J124" s="1" t="n">
        <v>0</v>
      </c>
      <c r="K124" s="1" t="n">
        <v>0</v>
      </c>
      <c r="L124" s="1" t="s">
        <v>23</v>
      </c>
      <c r="M124" s="1" t="n">
        <v>0.01</v>
      </c>
      <c r="N124" s="1" t="s">
        <v>24</v>
      </c>
      <c r="O124" s="1" t="n">
        <v>16</v>
      </c>
      <c r="P124" s="1" t="n">
        <v>0.2</v>
      </c>
      <c r="Q124" s="1" t="n">
        <v>20.5</v>
      </c>
      <c r="R124" s="1" t="s">
        <v>25</v>
      </c>
      <c r="S124" s="1" t="s">
        <v>54</v>
      </c>
      <c r="T124" s="1" t="n">
        <v>0.25</v>
      </c>
      <c r="U124" s="1" t="s">
        <v>24</v>
      </c>
      <c r="V124" s="1" t="n">
        <v>0</v>
      </c>
      <c r="W124" s="1" t="n">
        <v>0</v>
      </c>
      <c r="X124" s="1" t="n">
        <v>0</v>
      </c>
      <c r="Y124" s="1" t="s">
        <v>25</v>
      </c>
      <c r="Z124" s="1" t="n">
        <v>25</v>
      </c>
    </row>
    <row r="125" customFormat="false" ht="13.8" hidden="false" customHeight="false" outlineLevel="0" collapsed="false">
      <c r="A125" s="1" t="s">
        <v>393</v>
      </c>
      <c r="B125" s="1" t="s">
        <v>394</v>
      </c>
      <c r="C125" s="1" t="s">
        <v>395</v>
      </c>
      <c r="D125" s="6" t="n">
        <f aca="false">F125*(($D$1/100)-1)*(-1)</f>
        <v>6.4</v>
      </c>
      <c r="E125" s="1" t="s">
        <v>21</v>
      </c>
      <c r="F125" s="1" t="n">
        <v>6.4</v>
      </c>
      <c r="G125" s="1" t="s">
        <v>21</v>
      </c>
      <c r="H125" s="1" t="s">
        <v>193</v>
      </c>
      <c r="I125" s="1" t="n">
        <v>39219060</v>
      </c>
      <c r="J125" s="1" t="n">
        <v>0</v>
      </c>
      <c r="K125" s="1" t="n">
        <v>0</v>
      </c>
      <c r="L125" s="1" t="s">
        <v>23</v>
      </c>
      <c r="M125" s="1" t="n">
        <v>0.015</v>
      </c>
      <c r="N125" s="1" t="s">
        <v>24</v>
      </c>
      <c r="O125" s="1" t="n">
        <v>19</v>
      </c>
      <c r="P125" s="1" t="n">
        <v>0.2</v>
      </c>
      <c r="Q125" s="1" t="n">
        <v>23</v>
      </c>
      <c r="R125" s="1" t="s">
        <v>25</v>
      </c>
      <c r="S125" s="1" t="s">
        <v>54</v>
      </c>
      <c r="T125" s="1" t="n">
        <v>0.375</v>
      </c>
      <c r="U125" s="1" t="s">
        <v>24</v>
      </c>
      <c r="V125" s="1" t="n">
        <v>0</v>
      </c>
      <c r="W125" s="1" t="n">
        <v>0</v>
      </c>
      <c r="X125" s="1" t="n">
        <v>0</v>
      </c>
      <c r="Y125" s="1" t="s">
        <v>25</v>
      </c>
      <c r="Z125" s="1" t="n">
        <v>25</v>
      </c>
    </row>
    <row r="126" customFormat="false" ht="13.8" hidden="false" customHeight="false" outlineLevel="0" collapsed="false">
      <c r="A126" s="1" t="s">
        <v>396</v>
      </c>
      <c r="B126" s="1" t="s">
        <v>397</v>
      </c>
      <c r="C126" s="1" t="s">
        <v>398</v>
      </c>
      <c r="D126" s="6" t="n">
        <f aca="false">F126*(($D$1/100)-1)*(-1)</f>
        <v>8.47</v>
      </c>
      <c r="E126" s="1" t="s">
        <v>21</v>
      </c>
      <c r="F126" s="1" t="n">
        <v>8.47</v>
      </c>
      <c r="G126" s="1" t="s">
        <v>21</v>
      </c>
      <c r="H126" s="1" t="s">
        <v>193</v>
      </c>
      <c r="I126" s="1" t="n">
        <v>39219060</v>
      </c>
      <c r="J126" s="1" t="n">
        <v>0</v>
      </c>
      <c r="K126" s="1" t="n">
        <v>0</v>
      </c>
      <c r="L126" s="1" t="s">
        <v>23</v>
      </c>
      <c r="M126" s="1" t="n">
        <v>0.027</v>
      </c>
      <c r="N126" s="1" t="s">
        <v>24</v>
      </c>
      <c r="O126" s="1" t="n">
        <v>27</v>
      </c>
      <c r="P126" s="1" t="n">
        <v>0.2</v>
      </c>
      <c r="Q126" s="1" t="n">
        <v>29</v>
      </c>
      <c r="R126" s="1" t="s">
        <v>25</v>
      </c>
      <c r="S126" s="1" t="s">
        <v>54</v>
      </c>
      <c r="T126" s="1" t="n">
        <v>0.675</v>
      </c>
      <c r="U126" s="1" t="s">
        <v>24</v>
      </c>
      <c r="V126" s="1" t="n">
        <v>0</v>
      </c>
      <c r="W126" s="1" t="n">
        <v>0</v>
      </c>
      <c r="X126" s="1" t="n">
        <v>0</v>
      </c>
      <c r="Y126" s="1" t="s">
        <v>25</v>
      </c>
      <c r="Z126" s="1" t="n">
        <v>25</v>
      </c>
    </row>
    <row r="127" customFormat="false" ht="13.8" hidden="false" customHeight="false" outlineLevel="0" collapsed="false">
      <c r="A127" s="1" t="s">
        <v>399</v>
      </c>
      <c r="B127" s="1" t="s">
        <v>400</v>
      </c>
      <c r="C127" s="1" t="s">
        <v>401</v>
      </c>
      <c r="D127" s="6" t="n">
        <f aca="false">F127*(($D$1/100)-1)*(-1)</f>
        <v>10.47</v>
      </c>
      <c r="E127" s="1" t="s">
        <v>21</v>
      </c>
      <c r="F127" s="1" t="n">
        <v>10.47</v>
      </c>
      <c r="G127" s="1" t="s">
        <v>21</v>
      </c>
      <c r="H127" s="1" t="s">
        <v>193</v>
      </c>
      <c r="I127" s="1" t="n">
        <v>39219060</v>
      </c>
      <c r="J127" s="1" t="n">
        <v>0</v>
      </c>
      <c r="K127" s="1" t="n">
        <v>0</v>
      </c>
      <c r="L127" s="1" t="s">
        <v>23</v>
      </c>
      <c r="M127" s="1" t="n">
        <v>0.034</v>
      </c>
      <c r="N127" s="1" t="s">
        <v>24</v>
      </c>
      <c r="O127" s="1" t="n">
        <v>27</v>
      </c>
      <c r="P127" s="1" t="n">
        <v>0.2</v>
      </c>
      <c r="Q127" s="1" t="n">
        <v>32</v>
      </c>
      <c r="R127" s="1" t="s">
        <v>25</v>
      </c>
      <c r="S127" s="1" t="s">
        <v>54</v>
      </c>
      <c r="T127" s="1" t="n">
        <v>0.85</v>
      </c>
      <c r="U127" s="1" t="s">
        <v>24</v>
      </c>
      <c r="V127" s="1" t="n">
        <v>0</v>
      </c>
      <c r="W127" s="1" t="n">
        <v>0</v>
      </c>
      <c r="X127" s="1" t="n">
        <v>0</v>
      </c>
      <c r="Y127" s="1" t="s">
        <v>25</v>
      </c>
      <c r="Z127" s="1" t="n">
        <v>25</v>
      </c>
    </row>
    <row r="128" customFormat="false" ht="13.8" hidden="false" customHeight="false" outlineLevel="0" collapsed="false">
      <c r="A128" s="1" t="s">
        <v>402</v>
      </c>
      <c r="B128" s="1" t="s">
        <v>403</v>
      </c>
      <c r="C128" s="1" t="s">
        <v>404</v>
      </c>
      <c r="D128" s="6" t="n">
        <f aca="false">F128*(($D$1/100)-1)*(-1)</f>
        <v>19.67</v>
      </c>
      <c r="E128" s="1" t="s">
        <v>21</v>
      </c>
      <c r="F128" s="1" t="n">
        <v>19.67</v>
      </c>
      <c r="G128" s="1" t="s">
        <v>21</v>
      </c>
      <c r="H128" s="1" t="s">
        <v>193</v>
      </c>
      <c r="I128" s="1" t="n">
        <v>39219060</v>
      </c>
      <c r="J128" s="1" t="n">
        <v>0</v>
      </c>
      <c r="K128" s="1" t="n">
        <v>0</v>
      </c>
      <c r="L128" s="1" t="s">
        <v>23</v>
      </c>
      <c r="M128" s="1" t="n">
        <v>0.08</v>
      </c>
      <c r="N128" s="1" t="s">
        <v>24</v>
      </c>
      <c r="O128" s="1" t="n">
        <v>42.5</v>
      </c>
      <c r="P128" s="1" t="n">
        <v>0.1</v>
      </c>
      <c r="Q128" s="1" t="n">
        <v>42.5</v>
      </c>
      <c r="R128" s="1" t="s">
        <v>25</v>
      </c>
      <c r="AA128" s="1" t="s">
        <v>127</v>
      </c>
      <c r="AB128" s="1" t="n">
        <v>8</v>
      </c>
      <c r="AC128" s="1" t="s">
        <v>24</v>
      </c>
      <c r="AD128" s="1" t="n">
        <v>42.5</v>
      </c>
      <c r="AE128" s="1" t="n">
        <v>2</v>
      </c>
      <c r="AF128" s="1" t="n">
        <v>42.5</v>
      </c>
      <c r="AG128" s="1" t="s">
        <v>25</v>
      </c>
      <c r="AH128" s="1" t="n">
        <v>100</v>
      </c>
    </row>
    <row r="129" customFormat="false" ht="13.8" hidden="false" customHeight="false" outlineLevel="0" collapsed="false">
      <c r="A129" s="1" t="s">
        <v>405</v>
      </c>
      <c r="B129" s="1" t="s">
        <v>406</v>
      </c>
      <c r="C129" s="1" t="s">
        <v>407</v>
      </c>
      <c r="D129" s="6" t="n">
        <f aca="false">F129*(($D$1/100)-1)*(-1)</f>
        <v>7.23</v>
      </c>
      <c r="E129" s="1" t="s">
        <v>21</v>
      </c>
      <c r="F129" s="1" t="n">
        <v>7.23</v>
      </c>
      <c r="G129" s="1" t="s">
        <v>21</v>
      </c>
      <c r="H129" s="1" t="s">
        <v>193</v>
      </c>
      <c r="I129" s="1" t="n">
        <v>56031410</v>
      </c>
      <c r="J129" s="1" t="n">
        <v>0</v>
      </c>
      <c r="K129" s="1" t="n">
        <v>0</v>
      </c>
      <c r="L129" s="1" t="s">
        <v>23</v>
      </c>
      <c r="M129" s="1" t="n">
        <v>0.38</v>
      </c>
      <c r="N129" s="1" t="s">
        <v>24</v>
      </c>
      <c r="O129" s="1" t="n">
        <v>51</v>
      </c>
      <c r="P129" s="1" t="n">
        <v>0.1</v>
      </c>
      <c r="Q129" s="1" t="n">
        <v>51</v>
      </c>
      <c r="R129" s="1" t="s">
        <v>25</v>
      </c>
      <c r="S129" s="1" t="s">
        <v>54</v>
      </c>
      <c r="T129" s="1" t="n">
        <v>19</v>
      </c>
      <c r="U129" s="1" t="s">
        <v>24</v>
      </c>
      <c r="V129" s="1" t="n">
        <v>53</v>
      </c>
      <c r="W129" s="1" t="n">
        <v>7</v>
      </c>
      <c r="X129" s="1" t="n">
        <v>53</v>
      </c>
      <c r="Y129" s="1" t="s">
        <v>25</v>
      </c>
      <c r="Z129" s="1" t="n">
        <v>50</v>
      </c>
    </row>
    <row r="130" customFormat="false" ht="13.8" hidden="false" customHeight="false" outlineLevel="0" collapsed="false">
      <c r="A130" s="1" t="s">
        <v>408</v>
      </c>
      <c r="B130" s="1" t="s">
        <v>409</v>
      </c>
      <c r="C130" s="1" t="s">
        <v>410</v>
      </c>
      <c r="D130" s="6" t="n">
        <f aca="false">F130*(($D$1/100)-1)*(-1)</f>
        <v>4.07</v>
      </c>
      <c r="E130" s="1" t="s">
        <v>21</v>
      </c>
      <c r="F130" s="1" t="n">
        <v>4.07</v>
      </c>
      <c r="G130" s="1" t="s">
        <v>21</v>
      </c>
      <c r="H130" s="1" t="s">
        <v>193</v>
      </c>
      <c r="I130" s="1" t="n">
        <v>39219060</v>
      </c>
      <c r="J130" s="1" t="n">
        <v>0</v>
      </c>
      <c r="K130" s="1" t="n">
        <v>0</v>
      </c>
      <c r="L130" s="1" t="s">
        <v>23</v>
      </c>
      <c r="M130" s="1" t="n">
        <v>0.01</v>
      </c>
      <c r="N130" s="1" t="s">
        <v>24</v>
      </c>
      <c r="O130" s="1" t="n">
        <v>12</v>
      </c>
      <c r="P130" s="1" t="n">
        <v>0.1</v>
      </c>
      <c r="Q130" s="1" t="n">
        <v>12</v>
      </c>
      <c r="R130" s="1" t="s">
        <v>25</v>
      </c>
      <c r="AA130" s="1" t="s">
        <v>127</v>
      </c>
      <c r="AB130" s="1" t="n">
        <v>1</v>
      </c>
      <c r="AC130" s="1" t="s">
        <v>24</v>
      </c>
      <c r="AD130" s="1" t="n">
        <v>15.5</v>
      </c>
      <c r="AE130" s="1" t="n">
        <v>4.8</v>
      </c>
      <c r="AF130" s="1" t="n">
        <v>15.5</v>
      </c>
      <c r="AG130" s="1" t="s">
        <v>25</v>
      </c>
      <c r="AH130" s="1" t="n">
        <v>100</v>
      </c>
    </row>
    <row r="131" customFormat="false" ht="13.8" hidden="false" customHeight="false" outlineLevel="0" collapsed="false">
      <c r="A131" s="1" t="s">
        <v>411</v>
      </c>
      <c r="B131" s="1" t="s">
        <v>412</v>
      </c>
      <c r="C131" s="1" t="s">
        <v>413</v>
      </c>
      <c r="D131" s="6" t="n">
        <f aca="false">F131*(($D$1/100)-1)*(-1)</f>
        <v>4.57</v>
      </c>
      <c r="E131" s="1" t="s">
        <v>21</v>
      </c>
      <c r="F131" s="1" t="n">
        <v>4.57</v>
      </c>
      <c r="G131" s="1" t="s">
        <v>21</v>
      </c>
      <c r="H131" s="1" t="s">
        <v>22</v>
      </c>
      <c r="I131" s="1" t="n">
        <v>35069110</v>
      </c>
      <c r="J131" s="1" t="n">
        <v>12</v>
      </c>
      <c r="K131" s="1" t="n">
        <v>0</v>
      </c>
      <c r="L131" s="1" t="s">
        <v>23</v>
      </c>
      <c r="M131" s="1" t="n">
        <v>0.215</v>
      </c>
      <c r="N131" s="1" t="s">
        <v>24</v>
      </c>
      <c r="O131" s="1" t="n">
        <v>6.8</v>
      </c>
      <c r="P131" s="1" t="n">
        <v>15.2</v>
      </c>
      <c r="Q131" s="1" t="n">
        <v>3.1</v>
      </c>
      <c r="R131" s="1" t="s">
        <v>25</v>
      </c>
      <c r="S131" s="1" t="s">
        <v>54</v>
      </c>
      <c r="T131" s="1" t="n">
        <v>16.77</v>
      </c>
      <c r="U131" s="1" t="s">
        <v>24</v>
      </c>
      <c r="V131" s="1" t="n">
        <v>23.3</v>
      </c>
      <c r="W131" s="1" t="n">
        <v>33</v>
      </c>
      <c r="X131" s="1" t="n">
        <v>44</v>
      </c>
      <c r="Y131" s="1" t="s">
        <v>25</v>
      </c>
      <c r="Z131" s="1" t="n">
        <v>78</v>
      </c>
      <c r="AA131" s="1" t="s">
        <v>127</v>
      </c>
      <c r="AB131" s="1" t="n">
        <v>360</v>
      </c>
      <c r="AC131" s="1" t="s">
        <v>24</v>
      </c>
      <c r="AD131" s="1" t="n">
        <v>80</v>
      </c>
      <c r="AE131" s="1" t="n">
        <v>114</v>
      </c>
      <c r="AF131" s="1" t="n">
        <v>120</v>
      </c>
      <c r="AG131" s="1" t="s">
        <v>25</v>
      </c>
      <c r="AH131" s="1" t="n">
        <v>1638</v>
      </c>
    </row>
    <row r="132" customFormat="false" ht="13.8" hidden="false" customHeight="false" outlineLevel="0" collapsed="false">
      <c r="A132" s="1" t="s">
        <v>414</v>
      </c>
      <c r="B132" s="1" t="s">
        <v>415</v>
      </c>
      <c r="C132" s="1" t="s">
        <v>416</v>
      </c>
      <c r="D132" s="6" t="n">
        <f aca="false">F132*(($D$1/100)-1)*(-1)</f>
        <v>12.11</v>
      </c>
      <c r="E132" s="1" t="s">
        <v>21</v>
      </c>
      <c r="F132" s="1" t="n">
        <v>12.11</v>
      </c>
      <c r="G132" s="1" t="s">
        <v>21</v>
      </c>
      <c r="H132" s="1" t="s">
        <v>22</v>
      </c>
      <c r="I132" s="1" t="n">
        <v>35069110</v>
      </c>
      <c r="J132" s="1" t="n">
        <v>12</v>
      </c>
      <c r="K132" s="1" t="n">
        <v>0</v>
      </c>
      <c r="L132" s="1" t="s">
        <v>23</v>
      </c>
      <c r="M132" s="1" t="n">
        <v>0.653</v>
      </c>
      <c r="N132" s="1" t="s">
        <v>24</v>
      </c>
      <c r="O132" s="1" t="n">
        <v>6.3</v>
      </c>
      <c r="P132" s="1" t="n">
        <v>23</v>
      </c>
      <c r="Q132" s="1" t="n">
        <v>3.1</v>
      </c>
      <c r="R132" s="1" t="s">
        <v>25</v>
      </c>
      <c r="S132" s="1" t="s">
        <v>54</v>
      </c>
      <c r="T132" s="1" t="n">
        <v>13.06</v>
      </c>
      <c r="U132" s="1" t="s">
        <v>24</v>
      </c>
      <c r="V132" s="1" t="n">
        <v>23.3</v>
      </c>
      <c r="W132" s="1" t="n">
        <v>33</v>
      </c>
      <c r="X132" s="1" t="n">
        <v>44</v>
      </c>
      <c r="Y132" s="1" t="s">
        <v>25</v>
      </c>
      <c r="Z132" s="1" t="n">
        <v>20</v>
      </c>
      <c r="AA132" s="1" t="s">
        <v>127</v>
      </c>
      <c r="AB132" s="1" t="n">
        <v>274.26</v>
      </c>
      <c r="AC132" s="1" t="s">
        <v>24</v>
      </c>
      <c r="AD132" s="1" t="n">
        <v>80</v>
      </c>
      <c r="AE132" s="1" t="n">
        <v>114</v>
      </c>
      <c r="AF132" s="1" t="n">
        <v>120</v>
      </c>
      <c r="AG132" s="1" t="s">
        <v>25</v>
      </c>
      <c r="AH132" s="1" t="n">
        <v>420</v>
      </c>
    </row>
    <row r="133" customFormat="false" ht="13.8" hidden="false" customHeight="false" outlineLevel="0" collapsed="false">
      <c r="A133" s="1" t="s">
        <v>417</v>
      </c>
      <c r="B133" s="1" t="s">
        <v>418</v>
      </c>
      <c r="C133" s="1" t="s">
        <v>419</v>
      </c>
      <c r="D133" s="6" t="n">
        <f aca="false">F133*(($D$1/100)-1)*(-1)</f>
        <v>31.49</v>
      </c>
      <c r="E133" s="1" t="s">
        <v>21</v>
      </c>
      <c r="F133" s="1" t="n">
        <v>31.49</v>
      </c>
      <c r="G133" s="1" t="s">
        <v>21</v>
      </c>
      <c r="H133" s="1" t="s">
        <v>22</v>
      </c>
      <c r="I133" s="1" t="n">
        <v>38249970</v>
      </c>
      <c r="J133" s="1" t="n">
        <v>24</v>
      </c>
      <c r="K133" s="1" t="n">
        <v>0</v>
      </c>
      <c r="L133" s="1" t="s">
        <v>23</v>
      </c>
      <c r="M133" s="1" t="n">
        <v>5.27</v>
      </c>
      <c r="N133" s="1" t="s">
        <v>24</v>
      </c>
      <c r="O133" s="1" t="n">
        <v>22.7</v>
      </c>
      <c r="P133" s="1" t="n">
        <v>20</v>
      </c>
      <c r="Q133" s="1" t="n">
        <v>19</v>
      </c>
      <c r="R133" s="1" t="s">
        <v>25</v>
      </c>
      <c r="AA133" s="1" t="s">
        <v>127</v>
      </c>
      <c r="AB133" s="1" t="n">
        <v>189.72</v>
      </c>
      <c r="AC133" s="1" t="s">
        <v>24</v>
      </c>
      <c r="AD133" s="1" t="n">
        <v>80</v>
      </c>
      <c r="AE133" s="1" t="n">
        <v>55</v>
      </c>
      <c r="AF133" s="1" t="n">
        <v>120</v>
      </c>
      <c r="AG133" s="1" t="s">
        <v>25</v>
      </c>
      <c r="AH133" s="1" t="n">
        <v>36</v>
      </c>
    </row>
    <row r="134" customFormat="false" ht="13.8" hidden="false" customHeight="false" outlineLevel="0" collapsed="false">
      <c r="A134" s="1" t="s">
        <v>420</v>
      </c>
      <c r="B134" s="1" t="s">
        <v>421</v>
      </c>
      <c r="C134" s="1" t="s">
        <v>422</v>
      </c>
      <c r="D134" s="6" t="n">
        <f aca="false">F134*(($D$1/100)-1)*(-1)</f>
        <v>3.98</v>
      </c>
      <c r="E134" s="1" t="s">
        <v>21</v>
      </c>
      <c r="F134" s="1" t="n">
        <v>3.98</v>
      </c>
      <c r="G134" s="1" t="s">
        <v>21</v>
      </c>
      <c r="H134" s="1" t="s">
        <v>22</v>
      </c>
      <c r="I134" s="1" t="n">
        <v>38249970</v>
      </c>
      <c r="J134" s="1" t="n">
        <v>24</v>
      </c>
      <c r="K134" s="1" t="n">
        <v>0</v>
      </c>
      <c r="L134" s="1" t="s">
        <v>23</v>
      </c>
      <c r="M134" s="1" t="n">
        <v>0.56</v>
      </c>
      <c r="N134" s="1" t="s">
        <v>24</v>
      </c>
      <c r="O134" s="1" t="n">
        <v>8.5</v>
      </c>
      <c r="P134" s="1" t="n">
        <v>22</v>
      </c>
      <c r="Q134" s="1" t="n">
        <v>7</v>
      </c>
      <c r="R134" s="1" t="s">
        <v>25</v>
      </c>
      <c r="S134" s="1" t="s">
        <v>54</v>
      </c>
      <c r="T134" s="1" t="n">
        <v>3.452</v>
      </c>
      <c r="U134" s="1" t="s">
        <v>24</v>
      </c>
      <c r="V134" s="1" t="n">
        <v>22.2</v>
      </c>
      <c r="W134" s="1" t="n">
        <v>24</v>
      </c>
      <c r="X134" s="1" t="n">
        <v>15</v>
      </c>
      <c r="Y134" s="1" t="s">
        <v>25</v>
      </c>
      <c r="Z134" s="1" t="n">
        <v>6</v>
      </c>
      <c r="AA134" s="1" t="s">
        <v>127</v>
      </c>
      <c r="AB134" s="1" t="n">
        <v>289.968</v>
      </c>
      <c r="AC134" s="1" t="s">
        <v>24</v>
      </c>
      <c r="AD134" s="1" t="n">
        <v>80</v>
      </c>
      <c r="AE134" s="1" t="n">
        <v>0</v>
      </c>
      <c r="AF134" s="1" t="n">
        <v>120</v>
      </c>
      <c r="AG134" s="1" t="s">
        <v>25</v>
      </c>
      <c r="AH134" s="1" t="n">
        <v>504</v>
      </c>
    </row>
    <row r="135" customFormat="false" ht="13.8" hidden="false" customHeight="false" outlineLevel="0" collapsed="false">
      <c r="A135" s="1" t="s">
        <v>423</v>
      </c>
      <c r="B135" s="1" t="s">
        <v>424</v>
      </c>
      <c r="C135" s="1" t="s">
        <v>425</v>
      </c>
      <c r="D135" s="6" t="n">
        <f aca="false">F135*(($D$1/100)-1)*(-1)</f>
        <v>2.46</v>
      </c>
      <c r="E135" s="1" t="s">
        <v>21</v>
      </c>
      <c r="F135" s="1" t="n">
        <v>2.46</v>
      </c>
      <c r="G135" s="1" t="s">
        <v>21</v>
      </c>
      <c r="H135" s="1" t="s">
        <v>168</v>
      </c>
      <c r="I135" s="1" t="n">
        <v>39269097</v>
      </c>
      <c r="J135" s="1" t="n">
        <v>0</v>
      </c>
      <c r="K135" s="1" t="n">
        <v>0</v>
      </c>
      <c r="L135" s="1" t="s">
        <v>23</v>
      </c>
      <c r="M135" s="1" t="n">
        <v>0.198</v>
      </c>
      <c r="N135" s="1" t="s">
        <v>24</v>
      </c>
      <c r="O135" s="1" t="n">
        <v>20</v>
      </c>
      <c r="P135" s="1" t="n">
        <v>20</v>
      </c>
      <c r="Q135" s="1" t="n">
        <v>2</v>
      </c>
      <c r="R135" s="1" t="s">
        <v>25</v>
      </c>
      <c r="S135" s="1" t="s">
        <v>54</v>
      </c>
      <c r="T135" s="1" t="n">
        <v>25.344</v>
      </c>
      <c r="U135" s="1" t="s">
        <v>24</v>
      </c>
      <c r="V135" s="1" t="n">
        <v>60</v>
      </c>
      <c r="W135" s="1" t="n">
        <v>45</v>
      </c>
      <c r="X135" s="1" t="n">
        <v>40</v>
      </c>
      <c r="Y135" s="1" t="s">
        <v>25</v>
      </c>
      <c r="Z135" s="1" t="n">
        <v>128</v>
      </c>
    </row>
    <row r="136" customFormat="false" ht="13.8" hidden="false" customHeight="false" outlineLevel="0" collapsed="false">
      <c r="A136" s="1" t="s">
        <v>426</v>
      </c>
      <c r="B136" s="1" t="s">
        <v>427</v>
      </c>
      <c r="C136" s="1" t="s">
        <v>428</v>
      </c>
      <c r="D136" s="6" t="n">
        <f aca="false">F136*(($D$1/100)-1)*(-1)</f>
        <v>2.88</v>
      </c>
      <c r="E136" s="1" t="s">
        <v>21</v>
      </c>
      <c r="F136" s="1" t="n">
        <v>2.88</v>
      </c>
      <c r="G136" s="1" t="s">
        <v>21</v>
      </c>
      <c r="H136" s="1" t="s">
        <v>168</v>
      </c>
      <c r="I136" s="1" t="n">
        <v>39269097</v>
      </c>
      <c r="J136" s="1" t="n">
        <v>0</v>
      </c>
      <c r="K136" s="1" t="n">
        <v>0</v>
      </c>
      <c r="L136" s="1" t="s">
        <v>23</v>
      </c>
      <c r="M136" s="1" t="n">
        <v>0.252</v>
      </c>
      <c r="N136" s="1" t="s">
        <v>24</v>
      </c>
      <c r="O136" s="1" t="n">
        <v>20</v>
      </c>
      <c r="P136" s="1" t="n">
        <v>20</v>
      </c>
      <c r="Q136" s="1" t="n">
        <v>3.5</v>
      </c>
      <c r="R136" s="1" t="s">
        <v>25</v>
      </c>
      <c r="S136" s="1" t="s">
        <v>54</v>
      </c>
      <c r="T136" s="1" t="n">
        <v>18.144</v>
      </c>
      <c r="U136" s="1" t="s">
        <v>24</v>
      </c>
      <c r="V136" s="1" t="n">
        <v>60</v>
      </c>
      <c r="W136" s="1" t="n">
        <v>45</v>
      </c>
      <c r="X136" s="1" t="n">
        <v>40</v>
      </c>
      <c r="Y136" s="1" t="s">
        <v>25</v>
      </c>
      <c r="Z136" s="1" t="n">
        <v>72</v>
      </c>
    </row>
    <row r="137" customFormat="false" ht="13.8" hidden="false" customHeight="false" outlineLevel="0" collapsed="false">
      <c r="A137" s="1" t="s">
        <v>429</v>
      </c>
      <c r="B137" s="1" t="s">
        <v>430</v>
      </c>
      <c r="C137" s="1" t="s">
        <v>431</v>
      </c>
      <c r="D137" s="6" t="n">
        <f aca="false">F137*(($D$1/100)-1)*(-1)</f>
        <v>3.17</v>
      </c>
      <c r="E137" s="1" t="s">
        <v>21</v>
      </c>
      <c r="F137" s="1" t="n">
        <v>3.17</v>
      </c>
      <c r="G137" s="1" t="s">
        <v>21</v>
      </c>
      <c r="H137" s="1" t="s">
        <v>168</v>
      </c>
      <c r="I137" s="1" t="n">
        <v>39269097</v>
      </c>
      <c r="J137" s="1" t="n">
        <v>0</v>
      </c>
      <c r="K137" s="1" t="n">
        <v>0</v>
      </c>
      <c r="L137" s="1" t="s">
        <v>23</v>
      </c>
      <c r="M137" s="1" t="n">
        <v>0.299</v>
      </c>
      <c r="N137" s="1" t="s">
        <v>24</v>
      </c>
      <c r="O137" s="1" t="n">
        <v>20</v>
      </c>
      <c r="P137" s="1" t="n">
        <v>20</v>
      </c>
      <c r="Q137" s="1" t="n">
        <v>5</v>
      </c>
      <c r="R137" s="1" t="s">
        <v>25</v>
      </c>
      <c r="S137" s="1" t="s">
        <v>54</v>
      </c>
      <c r="T137" s="1" t="n">
        <v>14.95</v>
      </c>
      <c r="U137" s="1" t="s">
        <v>24</v>
      </c>
      <c r="V137" s="1" t="n">
        <v>60</v>
      </c>
      <c r="W137" s="1" t="n">
        <v>45</v>
      </c>
      <c r="X137" s="1" t="n">
        <v>40</v>
      </c>
      <c r="Y137" s="1" t="s">
        <v>25</v>
      </c>
      <c r="Z137" s="1" t="n">
        <v>50</v>
      </c>
    </row>
    <row r="138" customFormat="false" ht="13.8" hidden="false" customHeight="false" outlineLevel="0" collapsed="false">
      <c r="A138" s="1" t="s">
        <v>432</v>
      </c>
      <c r="B138" s="1" t="s">
        <v>433</v>
      </c>
      <c r="C138" s="1" t="s">
        <v>434</v>
      </c>
      <c r="D138" s="6" t="n">
        <f aca="false">F138*(($D$1/100)-1)*(-1)</f>
        <v>3.88</v>
      </c>
      <c r="E138" s="1" t="s">
        <v>21</v>
      </c>
      <c r="F138" s="1" t="n">
        <v>3.88</v>
      </c>
      <c r="G138" s="1" t="s">
        <v>21</v>
      </c>
      <c r="H138" s="1" t="s">
        <v>168</v>
      </c>
      <c r="I138" s="1" t="n">
        <v>39269097</v>
      </c>
      <c r="J138" s="1" t="n">
        <v>0</v>
      </c>
      <c r="K138" s="1" t="n">
        <v>0</v>
      </c>
      <c r="L138" s="1" t="s">
        <v>23</v>
      </c>
      <c r="M138" s="1" t="n">
        <v>0.377</v>
      </c>
      <c r="N138" s="1" t="s">
        <v>24</v>
      </c>
      <c r="O138" s="1" t="n">
        <v>20</v>
      </c>
      <c r="P138" s="1" t="n">
        <v>20</v>
      </c>
      <c r="Q138" s="1" t="n">
        <v>8.5</v>
      </c>
      <c r="R138" s="1" t="s">
        <v>25</v>
      </c>
      <c r="S138" s="1" t="s">
        <v>54</v>
      </c>
      <c r="T138" s="1" t="n">
        <v>11.31</v>
      </c>
      <c r="U138" s="1" t="s">
        <v>24</v>
      </c>
      <c r="V138" s="1" t="n">
        <v>60</v>
      </c>
      <c r="W138" s="1" t="n">
        <v>45</v>
      </c>
      <c r="X138" s="1" t="n">
        <v>40</v>
      </c>
      <c r="Y138" s="1" t="s">
        <v>25</v>
      </c>
      <c r="Z138" s="1" t="n">
        <v>30</v>
      </c>
    </row>
    <row r="139" customFormat="false" ht="13.8" hidden="false" customHeight="false" outlineLevel="0" collapsed="false">
      <c r="A139" s="1" t="s">
        <v>435</v>
      </c>
      <c r="B139" s="1" t="s">
        <v>436</v>
      </c>
      <c r="C139" s="1" t="s">
        <v>437</v>
      </c>
      <c r="D139" s="6" t="n">
        <f aca="false">F139*(($D$1/100)-1)*(-1)</f>
        <v>13.69</v>
      </c>
      <c r="E139" s="1" t="s">
        <v>21</v>
      </c>
      <c r="F139" s="1" t="n">
        <v>13.69</v>
      </c>
      <c r="G139" s="1" t="s">
        <v>21</v>
      </c>
      <c r="H139" s="1" t="s">
        <v>22</v>
      </c>
      <c r="I139" s="1" t="n">
        <v>38249970</v>
      </c>
      <c r="J139" s="1" t="n">
        <v>24</v>
      </c>
      <c r="K139" s="1" t="n">
        <v>0</v>
      </c>
      <c r="L139" s="1" t="s">
        <v>23</v>
      </c>
      <c r="M139" s="1" t="n">
        <v>2.275</v>
      </c>
      <c r="N139" s="1" t="s">
        <v>24</v>
      </c>
      <c r="O139" s="1" t="n">
        <v>24.5</v>
      </c>
      <c r="P139" s="1" t="n">
        <v>21.5</v>
      </c>
      <c r="Q139" s="1" t="n">
        <v>23.5</v>
      </c>
      <c r="R139" s="1" t="s">
        <v>25</v>
      </c>
      <c r="AA139" s="1" t="s">
        <v>127</v>
      </c>
      <c r="AB139" s="1" t="n">
        <v>122.85</v>
      </c>
      <c r="AC139" s="1" t="s">
        <v>24</v>
      </c>
      <c r="AD139" s="1" t="n">
        <v>80</v>
      </c>
      <c r="AE139" s="1" t="n">
        <v>71</v>
      </c>
      <c r="AF139" s="1" t="n">
        <v>120</v>
      </c>
      <c r="AG139" s="1" t="s">
        <v>25</v>
      </c>
      <c r="AH139" s="1" t="n">
        <v>54</v>
      </c>
    </row>
    <row r="140" customFormat="false" ht="13.8" hidden="false" customHeight="false" outlineLevel="0" collapsed="false">
      <c r="A140" s="1" t="s">
        <v>438</v>
      </c>
      <c r="B140" s="1" t="s">
        <v>439</v>
      </c>
      <c r="C140" s="1" t="s">
        <v>440</v>
      </c>
      <c r="D140" s="6" t="n">
        <f aca="false">F140*(($D$1/100)-1)*(-1)</f>
        <v>43.87</v>
      </c>
      <c r="E140" s="1" t="s">
        <v>21</v>
      </c>
      <c r="F140" s="1" t="n">
        <v>43.87</v>
      </c>
      <c r="G140" s="1" t="s">
        <v>21</v>
      </c>
      <c r="H140" s="1" t="s">
        <v>22</v>
      </c>
      <c r="I140" s="1" t="n">
        <v>38249970</v>
      </c>
      <c r="J140" s="1" t="n">
        <v>24</v>
      </c>
      <c r="K140" s="1" t="n">
        <v>0</v>
      </c>
      <c r="L140" s="1" t="s">
        <v>23</v>
      </c>
      <c r="M140" s="1" t="n">
        <v>7.6</v>
      </c>
      <c r="N140" s="1" t="s">
        <v>24</v>
      </c>
      <c r="O140" s="1" t="n">
        <v>36.3</v>
      </c>
      <c r="P140" s="1" t="n">
        <v>27.5</v>
      </c>
      <c r="Q140" s="1" t="n">
        <v>33.5</v>
      </c>
      <c r="R140" s="1" t="s">
        <v>25</v>
      </c>
      <c r="AA140" s="1" t="s">
        <v>127</v>
      </c>
      <c r="AB140" s="1" t="n">
        <v>182.4</v>
      </c>
      <c r="AC140" s="1" t="s">
        <v>24</v>
      </c>
      <c r="AD140" s="1" t="n">
        <v>80</v>
      </c>
      <c r="AE140" s="1" t="n">
        <v>93</v>
      </c>
      <c r="AF140" s="1" t="n">
        <v>120</v>
      </c>
      <c r="AG140" s="1" t="s">
        <v>25</v>
      </c>
      <c r="AH140" s="1" t="n">
        <v>24</v>
      </c>
    </row>
    <row r="141" customFormat="false" ht="13.8" hidden="false" customHeight="false" outlineLevel="0" collapsed="false">
      <c r="A141" s="1" t="s">
        <v>441</v>
      </c>
      <c r="B141" s="1" t="s">
        <v>442</v>
      </c>
      <c r="C141" s="1" t="s">
        <v>443</v>
      </c>
      <c r="D141" s="6" t="n">
        <f aca="false">F141*(($D$1/100)-1)*(-1)</f>
        <v>11.14</v>
      </c>
      <c r="E141" s="1" t="s">
        <v>21</v>
      </c>
      <c r="F141" s="1" t="n">
        <v>11.14</v>
      </c>
      <c r="G141" s="1" t="s">
        <v>21</v>
      </c>
      <c r="H141" s="1" t="s">
        <v>22</v>
      </c>
      <c r="I141" s="1" t="n">
        <v>38249970</v>
      </c>
      <c r="J141" s="1" t="n">
        <v>12</v>
      </c>
      <c r="K141" s="1" t="n">
        <v>0</v>
      </c>
      <c r="L141" s="1" t="s">
        <v>23</v>
      </c>
      <c r="M141" s="1" t="n">
        <v>25.1</v>
      </c>
      <c r="N141" s="1" t="s">
        <v>24</v>
      </c>
      <c r="O141" s="1" t="n">
        <v>51</v>
      </c>
      <c r="P141" s="1" t="n">
        <v>10</v>
      </c>
      <c r="Q141" s="1" t="n">
        <v>26</v>
      </c>
      <c r="R141" s="1" t="s">
        <v>25</v>
      </c>
      <c r="AA141" s="1" t="s">
        <v>127</v>
      </c>
      <c r="AB141" s="1" t="n">
        <v>1054.2</v>
      </c>
      <c r="AC141" s="1" t="s">
        <v>24</v>
      </c>
      <c r="AD141" s="1" t="n">
        <v>80</v>
      </c>
      <c r="AE141" s="1" t="n">
        <v>90</v>
      </c>
      <c r="AF141" s="1" t="n">
        <v>120</v>
      </c>
      <c r="AG141" s="1" t="s">
        <v>25</v>
      </c>
      <c r="AH141" s="1" t="n">
        <v>42</v>
      </c>
    </row>
    <row r="142" customFormat="false" ht="13.8" hidden="false" customHeight="false" outlineLevel="0" collapsed="false">
      <c r="A142" s="1" t="s">
        <v>444</v>
      </c>
      <c r="B142" s="1" t="s">
        <v>445</v>
      </c>
      <c r="C142" s="1" t="s">
        <v>446</v>
      </c>
      <c r="D142" s="6" t="n">
        <f aca="false">F142*(($D$1/100)-1)*(-1)</f>
        <v>32.87</v>
      </c>
      <c r="E142" s="1" t="s">
        <v>21</v>
      </c>
      <c r="F142" s="1" t="n">
        <v>32.87</v>
      </c>
      <c r="G142" s="1" t="s">
        <v>21</v>
      </c>
      <c r="H142" s="1" t="s">
        <v>272</v>
      </c>
      <c r="I142" s="1" t="n">
        <v>39211100</v>
      </c>
      <c r="J142" s="1" t="n">
        <v>0</v>
      </c>
      <c r="K142" s="1" t="n">
        <v>0</v>
      </c>
      <c r="L142" s="1" t="s">
        <v>23</v>
      </c>
      <c r="M142" s="1" t="n">
        <v>2.86</v>
      </c>
      <c r="N142" s="1" t="s">
        <v>24</v>
      </c>
      <c r="O142" s="1" t="n">
        <v>130</v>
      </c>
      <c r="P142" s="1" t="n">
        <v>4.6</v>
      </c>
      <c r="Q142" s="1" t="n">
        <v>60</v>
      </c>
      <c r="R142" s="1" t="s">
        <v>25</v>
      </c>
      <c r="AA142" s="1" t="s">
        <v>127</v>
      </c>
      <c r="AB142" s="1" t="n">
        <v>114.4</v>
      </c>
      <c r="AC142" s="1" t="s">
        <v>24</v>
      </c>
      <c r="AD142" s="1" t="n">
        <v>120</v>
      </c>
      <c r="AE142" s="1" t="n">
        <v>117</v>
      </c>
      <c r="AF142" s="1" t="n">
        <v>131</v>
      </c>
      <c r="AG142" s="1" t="s">
        <v>25</v>
      </c>
      <c r="AH142" s="1" t="n">
        <v>40</v>
      </c>
    </row>
    <row r="143" customFormat="false" ht="13.8" hidden="false" customHeight="false" outlineLevel="0" collapsed="false">
      <c r="A143" s="1" t="s">
        <v>447</v>
      </c>
      <c r="B143" s="1" t="s">
        <v>448</v>
      </c>
      <c r="C143" s="1" t="s">
        <v>449</v>
      </c>
      <c r="D143" s="6" t="n">
        <f aca="false">F143*(($D$1/100)-1)*(-1)</f>
        <v>7.71</v>
      </c>
      <c r="E143" s="1" t="s">
        <v>21</v>
      </c>
      <c r="F143" s="1" t="n">
        <v>7.71</v>
      </c>
      <c r="G143" s="1" t="s">
        <v>21</v>
      </c>
      <c r="H143" s="1" t="s">
        <v>22</v>
      </c>
      <c r="I143" s="1" t="n">
        <v>38249970</v>
      </c>
      <c r="J143" s="1" t="n">
        <v>24</v>
      </c>
      <c r="K143" s="1" t="n">
        <v>0</v>
      </c>
      <c r="L143" s="1" t="s">
        <v>23</v>
      </c>
      <c r="M143" s="1" t="n">
        <v>5.03</v>
      </c>
      <c r="N143" s="1" t="s">
        <v>24</v>
      </c>
      <c r="O143" s="1" t="n">
        <v>27</v>
      </c>
      <c r="P143" s="1" t="n">
        <v>9.4</v>
      </c>
      <c r="Q143" s="1" t="n">
        <v>19</v>
      </c>
      <c r="R143" s="1" t="s">
        <v>25</v>
      </c>
      <c r="AA143" s="1" t="s">
        <v>127</v>
      </c>
      <c r="AB143" s="1" t="n">
        <v>528.15</v>
      </c>
      <c r="AC143" s="1" t="s">
        <v>24</v>
      </c>
      <c r="AD143" s="1" t="n">
        <v>80</v>
      </c>
      <c r="AE143" s="1" t="n">
        <v>73</v>
      </c>
      <c r="AF143" s="1" t="n">
        <v>120</v>
      </c>
      <c r="AG143" s="1" t="s">
        <v>25</v>
      </c>
      <c r="AH143" s="1" t="n">
        <v>105</v>
      </c>
    </row>
    <row r="144" customFormat="false" ht="13.8" hidden="false" customHeight="false" outlineLevel="0" collapsed="false">
      <c r="A144" s="1" t="s">
        <v>450</v>
      </c>
      <c r="B144" s="1" t="s">
        <v>451</v>
      </c>
      <c r="C144" s="1" t="s">
        <v>452</v>
      </c>
      <c r="D144" s="6" t="n">
        <f aca="false">F144*(($D$1/100)-1)*(-1)</f>
        <v>7.15</v>
      </c>
      <c r="E144" s="1" t="s">
        <v>21</v>
      </c>
      <c r="F144" s="1" t="n">
        <v>7.15</v>
      </c>
      <c r="G144" s="1" t="s">
        <v>21</v>
      </c>
      <c r="H144" s="1" t="s">
        <v>22</v>
      </c>
      <c r="I144" s="1" t="n">
        <v>38249970</v>
      </c>
      <c r="J144" s="1" t="n">
        <v>24</v>
      </c>
      <c r="K144" s="1" t="n">
        <v>0</v>
      </c>
      <c r="L144" s="1" t="s">
        <v>23</v>
      </c>
      <c r="M144" s="1" t="n">
        <v>5.03</v>
      </c>
      <c r="N144" s="1" t="s">
        <v>24</v>
      </c>
      <c r="O144" s="1" t="n">
        <v>27</v>
      </c>
      <c r="P144" s="1" t="n">
        <v>9.4</v>
      </c>
      <c r="Q144" s="1" t="n">
        <v>19</v>
      </c>
      <c r="R144" s="1" t="s">
        <v>25</v>
      </c>
      <c r="AA144" s="1" t="s">
        <v>127</v>
      </c>
      <c r="AB144" s="1" t="n">
        <v>528.15</v>
      </c>
      <c r="AC144" s="1" t="s">
        <v>24</v>
      </c>
      <c r="AD144" s="1" t="n">
        <v>80</v>
      </c>
      <c r="AE144" s="1" t="n">
        <v>73</v>
      </c>
      <c r="AF144" s="1" t="n">
        <v>120</v>
      </c>
      <c r="AG144" s="1" t="s">
        <v>25</v>
      </c>
      <c r="AH144" s="1" t="n">
        <v>105</v>
      </c>
    </row>
    <row r="145" customFormat="false" ht="13.8" hidden="false" customHeight="false" outlineLevel="0" collapsed="false">
      <c r="A145" s="1" t="s">
        <v>453</v>
      </c>
      <c r="B145" s="1" t="s">
        <v>454</v>
      </c>
      <c r="C145" s="1" t="s">
        <v>455</v>
      </c>
      <c r="D145" s="6" t="n">
        <f aca="false">F145*(($D$1/100)-1)*(-1)</f>
        <v>6.7</v>
      </c>
      <c r="E145" s="1" t="s">
        <v>21</v>
      </c>
      <c r="F145" s="1" t="n">
        <v>6.7</v>
      </c>
      <c r="G145" s="1" t="s">
        <v>21</v>
      </c>
      <c r="H145" s="1" t="s">
        <v>22</v>
      </c>
      <c r="I145" s="1" t="n">
        <v>38249970</v>
      </c>
      <c r="J145" s="1" t="n">
        <v>24</v>
      </c>
      <c r="K145" s="1" t="n">
        <v>0</v>
      </c>
      <c r="L145" s="1" t="s">
        <v>23</v>
      </c>
      <c r="M145" s="1" t="n">
        <v>5.03</v>
      </c>
      <c r="N145" s="1" t="s">
        <v>24</v>
      </c>
      <c r="O145" s="1" t="n">
        <v>27</v>
      </c>
      <c r="P145" s="1" t="n">
        <v>9.4</v>
      </c>
      <c r="Q145" s="1" t="n">
        <v>19</v>
      </c>
      <c r="R145" s="1" t="s">
        <v>25</v>
      </c>
      <c r="AA145" s="1" t="s">
        <v>127</v>
      </c>
      <c r="AB145" s="1" t="n">
        <v>528.15</v>
      </c>
      <c r="AC145" s="1" t="s">
        <v>24</v>
      </c>
      <c r="AD145" s="1" t="n">
        <v>80</v>
      </c>
      <c r="AE145" s="1" t="n">
        <v>73</v>
      </c>
      <c r="AF145" s="1" t="n">
        <v>120</v>
      </c>
      <c r="AG145" s="1" t="s">
        <v>25</v>
      </c>
      <c r="AH145" s="1" t="n">
        <v>105</v>
      </c>
    </row>
    <row r="146" customFormat="false" ht="13.8" hidden="false" customHeight="false" outlineLevel="0" collapsed="false">
      <c r="A146" s="1" t="s">
        <v>456</v>
      </c>
      <c r="B146" s="1" t="s">
        <v>457</v>
      </c>
      <c r="C146" s="1" t="s">
        <v>458</v>
      </c>
      <c r="D146" s="6" t="n">
        <f aca="false">F146*(($D$1/100)-1)*(-1)</f>
        <v>0.37</v>
      </c>
      <c r="E146" s="1" t="s">
        <v>21</v>
      </c>
      <c r="F146" s="1" t="n">
        <v>0.37</v>
      </c>
      <c r="G146" s="1" t="s">
        <v>21</v>
      </c>
      <c r="H146" s="1" t="s">
        <v>22</v>
      </c>
      <c r="I146" s="1" t="n">
        <v>76061191</v>
      </c>
      <c r="J146" s="1" t="n">
        <v>0</v>
      </c>
      <c r="K146" s="1" t="n">
        <v>0</v>
      </c>
      <c r="L146" s="1" t="s">
        <v>23</v>
      </c>
      <c r="M146" s="1" t="n">
        <v>0.012</v>
      </c>
      <c r="N146" s="1" t="s">
        <v>24</v>
      </c>
      <c r="O146" s="1" t="n">
        <v>7.2</v>
      </c>
      <c r="P146" s="1" t="n">
        <v>0.06</v>
      </c>
      <c r="Q146" s="1" t="n">
        <v>10</v>
      </c>
      <c r="R146" s="1" t="s">
        <v>25</v>
      </c>
    </row>
    <row r="147" customFormat="false" ht="13.8" hidden="false" customHeight="false" outlineLevel="0" collapsed="false">
      <c r="A147" s="1" t="s">
        <v>459</v>
      </c>
      <c r="B147" s="1" t="s">
        <v>460</v>
      </c>
      <c r="C147" s="1" t="s">
        <v>461</v>
      </c>
      <c r="D147" s="6" t="n">
        <f aca="false">F147*(($D$1/100)-1)*(-1)</f>
        <v>8.21</v>
      </c>
      <c r="E147" s="1" t="s">
        <v>21</v>
      </c>
      <c r="F147" s="1" t="n">
        <v>8.21</v>
      </c>
      <c r="G147" s="1" t="s">
        <v>21</v>
      </c>
      <c r="H147" s="1" t="s">
        <v>168</v>
      </c>
      <c r="I147" s="1" t="n">
        <v>39269097</v>
      </c>
      <c r="J147" s="1" t="n">
        <v>0</v>
      </c>
      <c r="K147" s="1" t="n">
        <v>0</v>
      </c>
      <c r="L147" s="1" t="s">
        <v>23</v>
      </c>
      <c r="M147" s="1" t="n">
        <v>0.53</v>
      </c>
      <c r="N147" s="1" t="s">
        <v>24</v>
      </c>
      <c r="O147" s="1" t="n">
        <v>33</v>
      </c>
      <c r="P147" s="1" t="n">
        <v>6.2</v>
      </c>
      <c r="Q147" s="1" t="n">
        <v>16.5</v>
      </c>
      <c r="R147" s="1" t="s">
        <v>25</v>
      </c>
      <c r="S147" s="1" t="s">
        <v>54</v>
      </c>
      <c r="T147" s="1" t="n">
        <v>13.25</v>
      </c>
      <c r="U147" s="1" t="s">
        <v>24</v>
      </c>
      <c r="V147" s="1" t="n">
        <v>60</v>
      </c>
      <c r="W147" s="1" t="n">
        <v>45</v>
      </c>
      <c r="X147" s="1" t="n">
        <v>40</v>
      </c>
      <c r="Y147" s="1" t="s">
        <v>25</v>
      </c>
      <c r="Z147" s="1" t="n">
        <v>25</v>
      </c>
    </row>
    <row r="148" customFormat="false" ht="13.8" hidden="false" customHeight="false" outlineLevel="0" collapsed="false">
      <c r="A148" s="1" t="s">
        <v>462</v>
      </c>
      <c r="B148" s="1" t="s">
        <v>463</v>
      </c>
      <c r="C148" s="1" t="s">
        <v>464</v>
      </c>
      <c r="D148" s="6" t="n">
        <f aca="false">F148*(($D$1/100)-1)*(-1)</f>
        <v>7.23</v>
      </c>
      <c r="E148" s="1" t="s">
        <v>21</v>
      </c>
      <c r="F148" s="1" t="n">
        <v>7.23</v>
      </c>
      <c r="G148" s="1" t="s">
        <v>21</v>
      </c>
      <c r="H148" s="1" t="s">
        <v>22</v>
      </c>
      <c r="I148" s="1" t="n">
        <v>38249970</v>
      </c>
      <c r="J148" s="1" t="n">
        <v>24</v>
      </c>
      <c r="K148" s="1" t="n">
        <v>0</v>
      </c>
      <c r="L148" s="1" t="s">
        <v>23</v>
      </c>
      <c r="M148" s="1" t="n">
        <v>5.03</v>
      </c>
      <c r="N148" s="1" t="s">
        <v>24</v>
      </c>
      <c r="O148" s="1" t="n">
        <v>21</v>
      </c>
      <c r="P148" s="1" t="n">
        <v>8</v>
      </c>
      <c r="Q148" s="1" t="n">
        <v>19</v>
      </c>
      <c r="R148" s="1" t="s">
        <v>25</v>
      </c>
      <c r="AA148" s="1" t="s">
        <v>127</v>
      </c>
      <c r="AB148" s="1" t="n">
        <v>528.15</v>
      </c>
      <c r="AC148" s="1" t="s">
        <v>24</v>
      </c>
      <c r="AD148" s="1" t="n">
        <v>80</v>
      </c>
      <c r="AE148" s="1" t="n">
        <v>60</v>
      </c>
      <c r="AF148" s="1" t="n">
        <v>120</v>
      </c>
      <c r="AG148" s="1" t="s">
        <v>25</v>
      </c>
      <c r="AH148" s="1" t="n">
        <v>105</v>
      </c>
    </row>
    <row r="149" customFormat="false" ht="13.8" hidden="false" customHeight="false" outlineLevel="0" collapsed="false">
      <c r="A149" s="1" t="s">
        <v>465</v>
      </c>
      <c r="B149" s="1" t="s">
        <v>466</v>
      </c>
      <c r="C149" s="1" t="s">
        <v>467</v>
      </c>
      <c r="D149" s="6" t="n">
        <f aca="false">F149*(($D$1/100)-1)*(-1)</f>
        <v>28.31</v>
      </c>
      <c r="E149" s="1" t="s">
        <v>21</v>
      </c>
      <c r="F149" s="1" t="n">
        <v>28.31</v>
      </c>
      <c r="G149" s="1" t="s">
        <v>21</v>
      </c>
      <c r="H149" s="1" t="s">
        <v>22</v>
      </c>
      <c r="I149" s="1" t="n">
        <v>38249970</v>
      </c>
      <c r="J149" s="1" t="n">
        <v>12</v>
      </c>
      <c r="K149" s="1" t="n">
        <v>0</v>
      </c>
      <c r="L149" s="1" t="s">
        <v>23</v>
      </c>
      <c r="M149" s="1" t="n">
        <v>25.1</v>
      </c>
      <c r="N149" s="1" t="s">
        <v>24</v>
      </c>
      <c r="O149" s="1" t="n">
        <v>56</v>
      </c>
      <c r="P149" s="1" t="n">
        <v>11</v>
      </c>
      <c r="Q149" s="1" t="n">
        <v>29</v>
      </c>
      <c r="R149" s="1" t="s">
        <v>25</v>
      </c>
      <c r="AA149" s="1" t="s">
        <v>127</v>
      </c>
      <c r="AB149" s="1" t="n">
        <v>1004</v>
      </c>
      <c r="AC149" s="1" t="s">
        <v>24</v>
      </c>
      <c r="AD149" s="1" t="n">
        <v>80</v>
      </c>
      <c r="AE149" s="1" t="n">
        <v>88</v>
      </c>
      <c r="AF149" s="1" t="n">
        <v>120</v>
      </c>
      <c r="AG149" s="1" t="s">
        <v>25</v>
      </c>
      <c r="AH149" s="1" t="n">
        <v>40</v>
      </c>
    </row>
    <row r="150" customFormat="false" ht="13.8" hidden="false" customHeight="false" outlineLevel="0" collapsed="false">
      <c r="A150" s="1" t="s">
        <v>468</v>
      </c>
      <c r="B150" s="1" t="s">
        <v>469</v>
      </c>
      <c r="C150" s="1" t="s">
        <v>470</v>
      </c>
      <c r="D150" s="6" t="n">
        <f aca="false">F150*(($D$1/100)-1)*(-1)</f>
        <v>7.23</v>
      </c>
      <c r="E150" s="1" t="s">
        <v>21</v>
      </c>
      <c r="F150" s="1" t="n">
        <v>7.23</v>
      </c>
      <c r="G150" s="1" t="s">
        <v>21</v>
      </c>
      <c r="H150" s="1" t="s">
        <v>22</v>
      </c>
      <c r="I150" s="1" t="n">
        <v>38249970</v>
      </c>
      <c r="J150" s="1" t="n">
        <v>24</v>
      </c>
      <c r="K150" s="1" t="n">
        <v>0</v>
      </c>
      <c r="L150" s="1" t="s">
        <v>23</v>
      </c>
      <c r="M150" s="1" t="n">
        <v>5.03</v>
      </c>
      <c r="N150" s="1" t="s">
        <v>24</v>
      </c>
      <c r="O150" s="1" t="n">
        <v>21</v>
      </c>
      <c r="P150" s="1" t="n">
        <v>8</v>
      </c>
      <c r="Q150" s="1" t="n">
        <v>19</v>
      </c>
      <c r="R150" s="1" t="s">
        <v>25</v>
      </c>
      <c r="AA150" s="1" t="s">
        <v>127</v>
      </c>
      <c r="AB150" s="1" t="n">
        <v>528.15</v>
      </c>
      <c r="AC150" s="1" t="s">
        <v>24</v>
      </c>
      <c r="AD150" s="1" t="n">
        <v>80</v>
      </c>
      <c r="AE150" s="1" t="n">
        <v>60</v>
      </c>
      <c r="AF150" s="1" t="n">
        <v>120</v>
      </c>
      <c r="AG150" s="1" t="s">
        <v>25</v>
      </c>
      <c r="AH150" s="1" t="n">
        <v>105</v>
      </c>
    </row>
    <row r="151" customFormat="false" ht="13.8" hidden="false" customHeight="false" outlineLevel="0" collapsed="false">
      <c r="A151" s="1" t="s">
        <v>471</v>
      </c>
      <c r="B151" s="1" t="s">
        <v>472</v>
      </c>
      <c r="C151" s="1" t="s">
        <v>473</v>
      </c>
      <c r="D151" s="6" t="n">
        <f aca="false">F151*(($D$1/100)-1)*(-1)</f>
        <v>28.46</v>
      </c>
      <c r="E151" s="1" t="s">
        <v>21</v>
      </c>
      <c r="F151" s="1" t="n">
        <v>28.46</v>
      </c>
      <c r="G151" s="1" t="s">
        <v>21</v>
      </c>
      <c r="H151" s="1" t="s">
        <v>22</v>
      </c>
      <c r="I151" s="1" t="n">
        <v>38249970</v>
      </c>
      <c r="J151" s="1" t="n">
        <v>12</v>
      </c>
      <c r="K151" s="1" t="n">
        <v>0</v>
      </c>
      <c r="L151" s="1" t="s">
        <v>23</v>
      </c>
      <c r="M151" s="1" t="n">
        <v>25.1</v>
      </c>
      <c r="N151" s="1" t="s">
        <v>24</v>
      </c>
      <c r="O151" s="1" t="n">
        <v>56</v>
      </c>
      <c r="P151" s="1" t="n">
        <v>11</v>
      </c>
      <c r="Q151" s="1" t="n">
        <v>29</v>
      </c>
      <c r="R151" s="1" t="s">
        <v>25</v>
      </c>
      <c r="AA151" s="1" t="s">
        <v>127</v>
      </c>
      <c r="AB151" s="1" t="n">
        <v>1004</v>
      </c>
      <c r="AC151" s="1" t="s">
        <v>24</v>
      </c>
      <c r="AD151" s="1" t="n">
        <v>80</v>
      </c>
      <c r="AE151" s="1" t="n">
        <v>88</v>
      </c>
      <c r="AF151" s="1" t="n">
        <v>120</v>
      </c>
      <c r="AG151" s="1" t="s">
        <v>25</v>
      </c>
      <c r="AH151" s="1" t="n">
        <v>40</v>
      </c>
    </row>
    <row r="152" customFormat="false" ht="13.8" hidden="false" customHeight="false" outlineLevel="0" collapsed="false">
      <c r="A152" s="1" t="s">
        <v>474</v>
      </c>
      <c r="B152" s="1" t="s">
        <v>475</v>
      </c>
      <c r="C152" s="1" t="s">
        <v>476</v>
      </c>
      <c r="D152" s="6" t="n">
        <f aca="false">F152*(($D$1/100)-1)*(-1)</f>
        <v>24.78</v>
      </c>
      <c r="E152" s="1" t="s">
        <v>21</v>
      </c>
      <c r="F152" s="1" t="n">
        <v>24.78</v>
      </c>
      <c r="G152" s="1" t="s">
        <v>21</v>
      </c>
      <c r="H152" s="1" t="s">
        <v>22</v>
      </c>
      <c r="I152" s="1" t="n">
        <v>38249970</v>
      </c>
      <c r="J152" s="1" t="n">
        <v>36</v>
      </c>
      <c r="K152" s="1" t="n">
        <v>0</v>
      </c>
      <c r="L152" s="1" t="s">
        <v>23</v>
      </c>
      <c r="M152" s="1" t="n">
        <v>7.282</v>
      </c>
      <c r="N152" s="1" t="s">
        <v>24</v>
      </c>
      <c r="O152" s="1" t="n">
        <v>20</v>
      </c>
      <c r="P152" s="1" t="n">
        <v>15</v>
      </c>
      <c r="Q152" s="1" t="n">
        <v>30</v>
      </c>
      <c r="R152" s="1" t="s">
        <v>25</v>
      </c>
      <c r="AA152" s="1" t="s">
        <v>127</v>
      </c>
      <c r="AB152" s="1" t="n">
        <v>582.56</v>
      </c>
      <c r="AC152" s="1" t="s">
        <v>24</v>
      </c>
      <c r="AD152" s="1" t="n">
        <v>80</v>
      </c>
      <c r="AE152" s="1" t="n">
        <v>75</v>
      </c>
      <c r="AF152" s="1" t="n">
        <v>120</v>
      </c>
      <c r="AG152" s="1" t="s">
        <v>25</v>
      </c>
      <c r="AH152" s="1" t="n">
        <v>80</v>
      </c>
    </row>
    <row r="153" customFormat="false" ht="13.8" hidden="false" customHeight="false" outlineLevel="0" collapsed="false">
      <c r="A153" s="1" t="s">
        <v>477</v>
      </c>
      <c r="B153" s="1" t="s">
        <v>478</v>
      </c>
      <c r="C153" s="1" t="s">
        <v>479</v>
      </c>
      <c r="D153" s="6" t="n">
        <f aca="false">F153*(($D$1/100)-1)*(-1)</f>
        <v>10.02</v>
      </c>
      <c r="E153" s="1" t="s">
        <v>21</v>
      </c>
      <c r="F153" s="1" t="n">
        <v>10.02</v>
      </c>
      <c r="G153" s="1" t="s">
        <v>21</v>
      </c>
      <c r="H153" s="1" t="s">
        <v>22</v>
      </c>
      <c r="I153" s="1" t="n">
        <v>38249970</v>
      </c>
      <c r="J153" s="1" t="n">
        <v>24</v>
      </c>
      <c r="K153" s="1" t="n">
        <v>0</v>
      </c>
      <c r="L153" s="1" t="s">
        <v>23</v>
      </c>
      <c r="M153" s="1" t="n">
        <v>1.06</v>
      </c>
      <c r="N153" s="1" t="s">
        <v>24</v>
      </c>
      <c r="O153" s="1" t="n">
        <v>13.5</v>
      </c>
      <c r="P153" s="1" t="n">
        <v>13.2</v>
      </c>
      <c r="Q153" s="1" t="n">
        <v>13.3</v>
      </c>
      <c r="R153" s="1" t="s">
        <v>25</v>
      </c>
      <c r="AA153" s="1" t="s">
        <v>127</v>
      </c>
      <c r="AB153" s="1" t="n">
        <v>174.9</v>
      </c>
      <c r="AC153" s="1" t="s">
        <v>24</v>
      </c>
      <c r="AD153" s="1" t="n">
        <v>80</v>
      </c>
      <c r="AE153" s="1" t="n">
        <v>52</v>
      </c>
      <c r="AF153" s="1" t="n">
        <v>120</v>
      </c>
      <c r="AG153" s="1" t="s">
        <v>25</v>
      </c>
      <c r="AH153" s="1" t="n">
        <v>165</v>
      </c>
    </row>
    <row r="154" customFormat="false" ht="13.8" hidden="false" customHeight="false" outlineLevel="0" collapsed="false">
      <c r="A154" s="1" t="s">
        <v>480</v>
      </c>
      <c r="B154" s="1" t="s">
        <v>481</v>
      </c>
      <c r="C154" s="1" t="s">
        <v>482</v>
      </c>
      <c r="D154" s="6" t="n">
        <f aca="false">F154*(($D$1/100)-1)*(-1)</f>
        <v>47.98</v>
      </c>
      <c r="E154" s="1" t="s">
        <v>21</v>
      </c>
      <c r="F154" s="1" t="n">
        <v>47.98</v>
      </c>
      <c r="G154" s="1" t="s">
        <v>21</v>
      </c>
      <c r="H154" s="1" t="s">
        <v>22</v>
      </c>
      <c r="I154" s="1" t="n">
        <v>38249970</v>
      </c>
      <c r="J154" s="1" t="n">
        <v>24</v>
      </c>
      <c r="K154" s="1" t="n">
        <v>0</v>
      </c>
      <c r="L154" s="1" t="s">
        <v>23</v>
      </c>
      <c r="M154" s="1" t="n">
        <v>5.4</v>
      </c>
      <c r="N154" s="1" t="s">
        <v>24</v>
      </c>
      <c r="O154" s="1" t="n">
        <v>23.3</v>
      </c>
      <c r="P154" s="1" t="n">
        <v>20.3</v>
      </c>
      <c r="Q154" s="1" t="n">
        <v>22.7</v>
      </c>
      <c r="R154" s="1" t="s">
        <v>25</v>
      </c>
      <c r="AA154" s="1" t="s">
        <v>127</v>
      </c>
      <c r="AB154" s="1" t="n">
        <v>194.4</v>
      </c>
      <c r="AC154" s="1" t="s">
        <v>24</v>
      </c>
      <c r="AD154" s="1" t="n">
        <v>80</v>
      </c>
      <c r="AE154" s="1" t="n">
        <v>54</v>
      </c>
      <c r="AF154" s="1" t="n">
        <v>120</v>
      </c>
      <c r="AG154" s="1" t="s">
        <v>25</v>
      </c>
      <c r="AH154" s="1" t="n">
        <v>36</v>
      </c>
    </row>
    <row r="155" customFormat="false" ht="13.8" hidden="false" customHeight="false" outlineLevel="0" collapsed="false">
      <c r="A155" s="1" t="s">
        <v>483</v>
      </c>
      <c r="B155" s="1" t="s">
        <v>484</v>
      </c>
      <c r="C155" s="1" t="s">
        <v>485</v>
      </c>
      <c r="D155" s="6" t="n">
        <f aca="false">F155*(($D$1/100)-1)*(-1)</f>
        <v>94.94</v>
      </c>
      <c r="E155" s="1" t="s">
        <v>21</v>
      </c>
      <c r="F155" s="1" t="n">
        <v>94.94</v>
      </c>
      <c r="G155" s="1" t="s">
        <v>21</v>
      </c>
      <c r="H155" s="1" t="s">
        <v>22</v>
      </c>
      <c r="I155" s="1" t="n">
        <v>38249970</v>
      </c>
      <c r="J155" s="1" t="n">
        <v>24</v>
      </c>
      <c r="K155" s="1" t="n">
        <v>0</v>
      </c>
      <c r="L155" s="1" t="s">
        <v>23</v>
      </c>
      <c r="M155" s="1" t="n">
        <v>10.6</v>
      </c>
      <c r="N155" s="1" t="s">
        <v>24</v>
      </c>
      <c r="O155" s="1" t="n">
        <v>29</v>
      </c>
      <c r="P155" s="1" t="n">
        <v>26.5</v>
      </c>
      <c r="Q155" s="1" t="n">
        <v>27</v>
      </c>
      <c r="R155" s="1" t="s">
        <v>25</v>
      </c>
      <c r="AA155" s="1" t="s">
        <v>127</v>
      </c>
      <c r="AB155" s="1" t="n">
        <v>212</v>
      </c>
      <c r="AC155" s="1" t="s">
        <v>24</v>
      </c>
      <c r="AD155" s="1" t="n">
        <v>80</v>
      </c>
      <c r="AE155" s="1" t="n">
        <v>66</v>
      </c>
      <c r="AF155" s="1" t="n">
        <v>120</v>
      </c>
      <c r="AG155" s="1" t="s">
        <v>25</v>
      </c>
      <c r="AH155" s="1" t="n">
        <v>20</v>
      </c>
    </row>
    <row r="156" customFormat="false" ht="13.8" hidden="false" customHeight="false" outlineLevel="0" collapsed="false">
      <c r="A156" s="1" t="s">
        <v>486</v>
      </c>
      <c r="B156" s="1" t="s">
        <v>487</v>
      </c>
      <c r="C156" s="1" t="s">
        <v>488</v>
      </c>
      <c r="D156" s="6" t="n">
        <f aca="false">F156*(($D$1/100)-1)*(-1)</f>
        <v>3.65</v>
      </c>
      <c r="E156" s="1" t="s">
        <v>21</v>
      </c>
      <c r="F156" s="1" t="n">
        <v>3.65</v>
      </c>
      <c r="G156" s="1" t="s">
        <v>21</v>
      </c>
      <c r="H156" s="1" t="s">
        <v>22</v>
      </c>
      <c r="I156" s="1" t="n">
        <v>32141090</v>
      </c>
      <c r="J156" s="1" t="n">
        <v>24</v>
      </c>
      <c r="K156" s="1" t="n">
        <v>0</v>
      </c>
      <c r="L156" s="1" t="s">
        <v>23</v>
      </c>
      <c r="M156" s="1" t="n">
        <v>1.86</v>
      </c>
      <c r="N156" s="1" t="s">
        <v>24</v>
      </c>
      <c r="O156" s="1" t="n">
        <v>13.6</v>
      </c>
      <c r="P156" s="1" t="n">
        <v>13</v>
      </c>
      <c r="Q156" s="1" t="n">
        <v>13.6</v>
      </c>
      <c r="R156" s="1" t="s">
        <v>25</v>
      </c>
      <c r="AA156" s="1" t="s">
        <v>127</v>
      </c>
      <c r="AB156" s="1" t="n">
        <v>511.5</v>
      </c>
      <c r="AC156" s="1" t="s">
        <v>24</v>
      </c>
      <c r="AD156" s="1" t="n">
        <v>80</v>
      </c>
      <c r="AE156" s="1" t="n">
        <v>77.5</v>
      </c>
      <c r="AF156" s="1" t="n">
        <v>120</v>
      </c>
      <c r="AG156" s="1" t="s">
        <v>25</v>
      </c>
      <c r="AH156" s="1" t="n">
        <v>275</v>
      </c>
    </row>
    <row r="157" customFormat="false" ht="13.8" hidden="false" customHeight="false" outlineLevel="0" collapsed="false">
      <c r="A157" s="1" t="s">
        <v>489</v>
      </c>
      <c r="B157" s="1" t="s">
        <v>490</v>
      </c>
      <c r="C157" s="1" t="s">
        <v>491</v>
      </c>
      <c r="D157" s="6" t="n">
        <f aca="false">F157*(($D$1/100)-1)*(-1)</f>
        <v>15.38</v>
      </c>
      <c r="E157" s="1" t="s">
        <v>21</v>
      </c>
      <c r="F157" s="1" t="n">
        <v>15.38</v>
      </c>
      <c r="G157" s="1" t="s">
        <v>21</v>
      </c>
      <c r="H157" s="1" t="s">
        <v>22</v>
      </c>
      <c r="I157" s="1" t="n">
        <v>32141090</v>
      </c>
      <c r="J157" s="1" t="n">
        <v>24</v>
      </c>
      <c r="K157" s="1" t="n">
        <v>0</v>
      </c>
      <c r="L157" s="1" t="s">
        <v>23</v>
      </c>
      <c r="M157" s="1" t="n">
        <v>9.37</v>
      </c>
      <c r="N157" s="1" t="s">
        <v>24</v>
      </c>
      <c r="O157" s="1" t="n">
        <v>25</v>
      </c>
      <c r="P157" s="1" t="n">
        <v>21</v>
      </c>
      <c r="Q157" s="1" t="n">
        <v>23</v>
      </c>
      <c r="R157" s="1" t="s">
        <v>25</v>
      </c>
      <c r="AA157" s="1" t="s">
        <v>127</v>
      </c>
      <c r="AB157" s="1" t="n">
        <v>505.98</v>
      </c>
      <c r="AC157" s="1" t="s">
        <v>24</v>
      </c>
      <c r="AD157" s="1" t="n">
        <v>80</v>
      </c>
      <c r="AE157" s="1" t="n">
        <v>76</v>
      </c>
      <c r="AF157" s="1" t="n">
        <v>120</v>
      </c>
      <c r="AG157" s="1" t="s">
        <v>25</v>
      </c>
      <c r="AH157" s="1" t="n">
        <v>54</v>
      </c>
    </row>
    <row r="158" customFormat="false" ht="13.8" hidden="false" customHeight="false" outlineLevel="0" collapsed="false">
      <c r="A158" s="1" t="s">
        <v>492</v>
      </c>
      <c r="B158" s="1" t="s">
        <v>493</v>
      </c>
      <c r="C158" s="1" t="s">
        <v>494</v>
      </c>
      <c r="D158" s="6" t="n">
        <f aca="false">F158*(($D$1/100)-1)*(-1)</f>
        <v>23.16</v>
      </c>
      <c r="E158" s="1" t="s">
        <v>21</v>
      </c>
      <c r="F158" s="1" t="n">
        <v>23.16</v>
      </c>
      <c r="G158" s="1" t="s">
        <v>21</v>
      </c>
      <c r="H158" s="1" t="s">
        <v>22</v>
      </c>
      <c r="I158" s="1" t="n">
        <v>32141090</v>
      </c>
      <c r="J158" s="1" t="n">
        <v>24</v>
      </c>
      <c r="K158" s="1" t="n">
        <v>0</v>
      </c>
      <c r="L158" s="1" t="s">
        <v>23</v>
      </c>
      <c r="M158" s="1" t="n">
        <v>18.8</v>
      </c>
      <c r="N158" s="1" t="s">
        <v>24</v>
      </c>
      <c r="O158" s="1" t="n">
        <v>27</v>
      </c>
      <c r="P158" s="1" t="n">
        <v>27</v>
      </c>
      <c r="Q158" s="1" t="n">
        <v>27</v>
      </c>
      <c r="R158" s="1" t="s">
        <v>25</v>
      </c>
      <c r="AA158" s="1" t="s">
        <v>127</v>
      </c>
      <c r="AB158" s="1" t="n">
        <v>451.2</v>
      </c>
      <c r="AC158" s="1" t="s">
        <v>24</v>
      </c>
      <c r="AD158" s="1" t="n">
        <v>80</v>
      </c>
      <c r="AE158" s="1" t="n">
        <v>66</v>
      </c>
      <c r="AF158" s="1" t="n">
        <v>120</v>
      </c>
      <c r="AG158" s="1" t="s">
        <v>25</v>
      </c>
      <c r="AH158" s="1" t="n">
        <v>24</v>
      </c>
    </row>
    <row r="159" customFormat="false" ht="13.8" hidden="false" customHeight="false" outlineLevel="0" collapsed="false">
      <c r="A159" s="1" t="s">
        <v>495</v>
      </c>
      <c r="B159" s="1" t="s">
        <v>496</v>
      </c>
      <c r="C159" s="1" t="s">
        <v>497</v>
      </c>
      <c r="D159" s="6" t="n">
        <f aca="false">F159*(($D$1/100)-1)*(-1)</f>
        <v>8.89</v>
      </c>
      <c r="E159" s="1" t="s">
        <v>21</v>
      </c>
      <c r="F159" s="1" t="n">
        <v>8.89</v>
      </c>
      <c r="G159" s="1" t="s">
        <v>21</v>
      </c>
      <c r="H159" s="1" t="s">
        <v>22</v>
      </c>
      <c r="I159" s="1" t="n">
        <v>56031290</v>
      </c>
      <c r="J159" s="1" t="n">
        <v>0</v>
      </c>
      <c r="K159" s="1" t="n">
        <v>0</v>
      </c>
      <c r="L159" s="1" t="s">
        <v>23</v>
      </c>
      <c r="M159" s="1" t="n">
        <v>0.6</v>
      </c>
      <c r="N159" s="1" t="s">
        <v>24</v>
      </c>
      <c r="O159" s="1" t="n">
        <v>47</v>
      </c>
      <c r="P159" s="1" t="n">
        <v>12</v>
      </c>
      <c r="Q159" s="1" t="n">
        <v>32</v>
      </c>
      <c r="R159" s="1" t="s">
        <v>25</v>
      </c>
    </row>
    <row r="160" customFormat="false" ht="13.8" hidden="false" customHeight="false" outlineLevel="0" collapsed="false">
      <c r="A160" s="1" t="s">
        <v>498</v>
      </c>
      <c r="B160" s="1" t="s">
        <v>499</v>
      </c>
      <c r="C160" s="1" t="s">
        <v>500</v>
      </c>
      <c r="D160" s="6" t="n">
        <f aca="false">F160*(($D$1/100)-1)*(-1)</f>
        <v>8.81</v>
      </c>
      <c r="E160" s="1" t="s">
        <v>21</v>
      </c>
      <c r="F160" s="1" t="n">
        <v>8.81</v>
      </c>
      <c r="G160" s="1" t="s">
        <v>21</v>
      </c>
      <c r="H160" s="1" t="s">
        <v>22</v>
      </c>
      <c r="I160" s="1" t="n">
        <v>56031290</v>
      </c>
      <c r="J160" s="1" t="n">
        <v>0</v>
      </c>
      <c r="K160" s="1" t="n">
        <v>0</v>
      </c>
      <c r="L160" s="1" t="s">
        <v>23</v>
      </c>
      <c r="M160" s="1" t="n">
        <v>0.6</v>
      </c>
      <c r="N160" s="1" t="s">
        <v>24</v>
      </c>
      <c r="O160" s="1" t="n">
        <v>7.1</v>
      </c>
      <c r="P160" s="1" t="n">
        <v>115.5</v>
      </c>
      <c r="Q160" s="1" t="n">
        <v>7.1</v>
      </c>
      <c r="R160" s="1" t="s">
        <v>25</v>
      </c>
    </row>
    <row r="161" customFormat="false" ht="13.8" hidden="false" customHeight="false" outlineLevel="0" collapsed="false">
      <c r="A161" s="1" t="s">
        <v>501</v>
      </c>
      <c r="B161" s="1" t="s">
        <v>502</v>
      </c>
      <c r="C161" s="1" t="s">
        <v>503</v>
      </c>
      <c r="D161" s="6" t="n">
        <f aca="false">F161*(($D$1/100)-1)*(-1)</f>
        <v>190.23</v>
      </c>
      <c r="E161" s="1" t="s">
        <v>21</v>
      </c>
      <c r="F161" s="1" t="n">
        <v>190.23</v>
      </c>
      <c r="G161" s="1" t="s">
        <v>21</v>
      </c>
      <c r="H161" s="1" t="s">
        <v>22</v>
      </c>
      <c r="I161" s="1" t="n">
        <v>56031290</v>
      </c>
      <c r="J161" s="1" t="n">
        <v>0</v>
      </c>
      <c r="K161" s="1" t="n">
        <v>0</v>
      </c>
      <c r="L161" s="1" t="s">
        <v>23</v>
      </c>
      <c r="M161" s="1" t="n">
        <v>14.5</v>
      </c>
      <c r="N161" s="1" t="s">
        <v>24</v>
      </c>
      <c r="O161" s="1" t="n">
        <v>29</v>
      </c>
      <c r="P161" s="1" t="n">
        <v>115.5</v>
      </c>
      <c r="Q161" s="1" t="n">
        <v>29</v>
      </c>
      <c r="R161" s="1" t="s">
        <v>25</v>
      </c>
    </row>
    <row r="162" customFormat="false" ht="13.8" hidden="false" customHeight="false" outlineLevel="0" collapsed="false">
      <c r="A162" s="1" t="s">
        <v>504</v>
      </c>
      <c r="B162" s="1" t="s">
        <v>505</v>
      </c>
      <c r="C162" s="1" t="s">
        <v>506</v>
      </c>
      <c r="D162" s="6" t="n">
        <f aca="false">F162*(($D$1/100)-1)*(-1)</f>
        <v>39.22</v>
      </c>
      <c r="E162" s="1" t="s">
        <v>21</v>
      </c>
      <c r="F162" s="1" t="n">
        <v>39.22</v>
      </c>
      <c r="G162" s="1" t="s">
        <v>21</v>
      </c>
      <c r="H162" s="1" t="s">
        <v>22</v>
      </c>
      <c r="I162" s="1" t="n">
        <v>56031290</v>
      </c>
      <c r="J162" s="1" t="n">
        <v>0</v>
      </c>
      <c r="K162" s="1" t="n">
        <v>0</v>
      </c>
      <c r="L162" s="1" t="s">
        <v>23</v>
      </c>
      <c r="M162" s="1" t="n">
        <v>2.6</v>
      </c>
      <c r="N162" s="1" t="s">
        <v>24</v>
      </c>
      <c r="O162" s="1" t="n">
        <v>14</v>
      </c>
      <c r="P162" s="1" t="n">
        <v>115.5</v>
      </c>
      <c r="Q162" s="1" t="n">
        <v>14</v>
      </c>
      <c r="R162" s="1" t="s">
        <v>25</v>
      </c>
    </row>
    <row r="163" customFormat="false" ht="13.8" hidden="false" customHeight="false" outlineLevel="0" collapsed="false">
      <c r="A163" s="1" t="s">
        <v>507</v>
      </c>
      <c r="B163" s="1" t="s">
        <v>508</v>
      </c>
      <c r="C163" s="1" t="s">
        <v>509</v>
      </c>
      <c r="D163" s="6" t="n">
        <f aca="false">F163*(($D$1/100)-1)*(-1)</f>
        <v>48.25</v>
      </c>
      <c r="E163" s="1" t="s">
        <v>21</v>
      </c>
      <c r="F163" s="1" t="n">
        <v>48.25</v>
      </c>
      <c r="G163" s="1" t="s">
        <v>21</v>
      </c>
      <c r="H163" s="1" t="s">
        <v>22</v>
      </c>
      <c r="I163" s="1" t="n">
        <v>38249970</v>
      </c>
      <c r="J163" s="1" t="n">
        <v>12</v>
      </c>
      <c r="K163" s="1" t="n">
        <v>0</v>
      </c>
      <c r="L163" s="1" t="s">
        <v>23</v>
      </c>
      <c r="M163" s="1" t="n">
        <v>7.22</v>
      </c>
      <c r="N163" s="1" t="s">
        <v>24</v>
      </c>
      <c r="O163" s="1" t="n">
        <v>23.2</v>
      </c>
      <c r="P163" s="1" t="n">
        <v>20.8</v>
      </c>
      <c r="Q163" s="1" t="n">
        <v>23</v>
      </c>
      <c r="R163" s="1" t="s">
        <v>25</v>
      </c>
      <c r="AA163" s="1" t="s">
        <v>127</v>
      </c>
      <c r="AB163" s="1" t="n">
        <v>389.88</v>
      </c>
      <c r="AC163" s="1" t="s">
        <v>24</v>
      </c>
      <c r="AD163" s="1" t="n">
        <v>80</v>
      </c>
      <c r="AE163" s="1" t="n">
        <v>76</v>
      </c>
      <c r="AF163" s="1" t="n">
        <v>120</v>
      </c>
      <c r="AG163" s="1" t="s">
        <v>25</v>
      </c>
      <c r="AH163" s="1" t="n">
        <v>54</v>
      </c>
    </row>
    <row r="164" customFormat="false" ht="13.8" hidden="false" customHeight="false" outlineLevel="0" collapsed="false">
      <c r="A164" s="1" t="s">
        <v>510</v>
      </c>
      <c r="B164" s="1" t="s">
        <v>511</v>
      </c>
      <c r="C164" s="1" t="s">
        <v>512</v>
      </c>
      <c r="D164" s="6" t="n">
        <f aca="false">F164*(($D$1/100)-1)*(-1)</f>
        <v>48.25</v>
      </c>
      <c r="E164" s="1" t="s">
        <v>21</v>
      </c>
      <c r="F164" s="1" t="n">
        <v>48.25</v>
      </c>
      <c r="G164" s="1" t="s">
        <v>21</v>
      </c>
      <c r="H164" s="1" t="s">
        <v>22</v>
      </c>
      <c r="I164" s="1" t="n">
        <v>38249970</v>
      </c>
      <c r="J164" s="1" t="n">
        <v>12</v>
      </c>
      <c r="K164" s="1" t="n">
        <v>0</v>
      </c>
      <c r="L164" s="1" t="s">
        <v>23</v>
      </c>
      <c r="M164" s="1" t="n">
        <v>7.22</v>
      </c>
      <c r="N164" s="1" t="s">
        <v>24</v>
      </c>
      <c r="O164" s="1" t="n">
        <v>23.2</v>
      </c>
      <c r="P164" s="1" t="n">
        <v>20.8</v>
      </c>
      <c r="Q164" s="1" t="n">
        <v>23</v>
      </c>
      <c r="R164" s="1" t="s">
        <v>25</v>
      </c>
      <c r="AA164" s="1" t="s">
        <v>127</v>
      </c>
      <c r="AB164" s="1" t="n">
        <v>389.88</v>
      </c>
      <c r="AC164" s="1" t="s">
        <v>24</v>
      </c>
      <c r="AD164" s="1" t="n">
        <v>80</v>
      </c>
      <c r="AE164" s="1" t="n">
        <v>76</v>
      </c>
      <c r="AF164" s="1" t="n">
        <v>120</v>
      </c>
      <c r="AG164" s="1" t="s">
        <v>25</v>
      </c>
      <c r="AH164" s="1" t="n">
        <v>54</v>
      </c>
    </row>
    <row r="165" customFormat="false" ht="13.8" hidden="false" customHeight="false" outlineLevel="0" collapsed="false">
      <c r="A165" s="1" t="s">
        <v>513</v>
      </c>
      <c r="B165" s="1" t="s">
        <v>514</v>
      </c>
      <c r="C165" s="1" t="s">
        <v>515</v>
      </c>
      <c r="D165" s="6" t="n">
        <f aca="false">F165*(($D$1/100)-1)*(-1)</f>
        <v>95.04</v>
      </c>
      <c r="E165" s="1" t="s">
        <v>21</v>
      </c>
      <c r="F165" s="1" t="n">
        <v>95.04</v>
      </c>
      <c r="G165" s="1" t="s">
        <v>21</v>
      </c>
      <c r="H165" s="1" t="s">
        <v>22</v>
      </c>
      <c r="I165" s="1" t="n">
        <v>38249970</v>
      </c>
      <c r="J165" s="1" t="n">
        <v>12</v>
      </c>
      <c r="K165" s="1" t="n">
        <v>0</v>
      </c>
      <c r="L165" s="1" t="s">
        <v>23</v>
      </c>
      <c r="M165" s="1" t="n">
        <v>14.4</v>
      </c>
      <c r="N165" s="1" t="s">
        <v>24</v>
      </c>
      <c r="O165" s="1" t="n">
        <v>27</v>
      </c>
      <c r="P165" s="1" t="n">
        <v>26.5</v>
      </c>
      <c r="Q165" s="1" t="n">
        <v>26.5</v>
      </c>
      <c r="R165" s="1" t="s">
        <v>25</v>
      </c>
      <c r="AA165" s="1" t="s">
        <v>127</v>
      </c>
      <c r="AB165" s="1" t="n">
        <v>518.4</v>
      </c>
      <c r="AC165" s="1" t="s">
        <v>24</v>
      </c>
      <c r="AD165" s="1" t="n">
        <v>80</v>
      </c>
      <c r="AE165" s="1" t="n">
        <v>91</v>
      </c>
      <c r="AF165" s="1" t="n">
        <v>120</v>
      </c>
      <c r="AG165" s="1" t="s">
        <v>25</v>
      </c>
      <c r="AH165" s="1" t="n">
        <v>36</v>
      </c>
    </row>
    <row r="166" customFormat="false" ht="13.8" hidden="false" customHeight="false" outlineLevel="0" collapsed="false">
      <c r="A166" s="1" t="s">
        <v>516</v>
      </c>
      <c r="B166" s="1" t="s">
        <v>517</v>
      </c>
      <c r="C166" s="1" t="s">
        <v>518</v>
      </c>
      <c r="D166" s="6" t="n">
        <f aca="false">F166*(($D$1/100)-1)*(-1)</f>
        <v>95.04</v>
      </c>
      <c r="E166" s="1" t="s">
        <v>21</v>
      </c>
      <c r="F166" s="1" t="n">
        <v>95.04</v>
      </c>
      <c r="G166" s="1" t="s">
        <v>21</v>
      </c>
      <c r="H166" s="1" t="s">
        <v>22</v>
      </c>
      <c r="I166" s="1" t="n">
        <v>38249970</v>
      </c>
      <c r="J166" s="1" t="n">
        <v>12</v>
      </c>
      <c r="K166" s="1" t="n">
        <v>0</v>
      </c>
      <c r="L166" s="1" t="s">
        <v>23</v>
      </c>
      <c r="M166" s="1" t="n">
        <v>14.4</v>
      </c>
      <c r="N166" s="1" t="s">
        <v>24</v>
      </c>
      <c r="O166" s="1" t="n">
        <v>27</v>
      </c>
      <c r="P166" s="1" t="n">
        <v>26.5</v>
      </c>
      <c r="Q166" s="1" t="n">
        <v>26.5</v>
      </c>
      <c r="R166" s="1" t="s">
        <v>25</v>
      </c>
      <c r="AA166" s="1" t="s">
        <v>127</v>
      </c>
      <c r="AB166" s="1" t="n">
        <v>518.4</v>
      </c>
      <c r="AC166" s="1" t="s">
        <v>24</v>
      </c>
      <c r="AD166" s="1" t="n">
        <v>80</v>
      </c>
      <c r="AE166" s="1" t="n">
        <v>91</v>
      </c>
      <c r="AF166" s="1" t="n">
        <v>120</v>
      </c>
      <c r="AG166" s="1" t="s">
        <v>25</v>
      </c>
      <c r="AH166" s="1" t="n">
        <v>36</v>
      </c>
    </row>
    <row r="167" customFormat="false" ht="13.8" hidden="false" customHeight="false" outlineLevel="0" collapsed="false">
      <c r="A167" s="1" t="s">
        <v>519</v>
      </c>
      <c r="B167" s="1" t="s">
        <v>520</v>
      </c>
      <c r="C167" s="1" t="s">
        <v>521</v>
      </c>
      <c r="D167" s="6" t="n">
        <f aca="false">F167*(($D$1/100)-1)*(-1)</f>
        <v>5.79</v>
      </c>
      <c r="E167" s="1" t="s">
        <v>21</v>
      </c>
      <c r="F167" s="1" t="n">
        <v>5.79</v>
      </c>
      <c r="G167" s="1" t="s">
        <v>21</v>
      </c>
      <c r="H167" s="1" t="s">
        <v>22</v>
      </c>
      <c r="I167" s="1" t="n">
        <v>38249970</v>
      </c>
      <c r="J167" s="1" t="n">
        <v>24</v>
      </c>
      <c r="K167" s="1" t="n">
        <v>0</v>
      </c>
      <c r="L167" s="1" t="s">
        <v>23</v>
      </c>
      <c r="M167" s="1" t="n">
        <v>1.06</v>
      </c>
      <c r="N167" s="1" t="s">
        <v>24</v>
      </c>
      <c r="O167" s="1" t="n">
        <v>13</v>
      </c>
      <c r="P167" s="1" t="n">
        <v>13.6</v>
      </c>
      <c r="Q167" s="1" t="n">
        <v>13</v>
      </c>
      <c r="R167" s="1" t="s">
        <v>25</v>
      </c>
    </row>
    <row r="168" customFormat="false" ht="13.8" hidden="false" customHeight="false" outlineLevel="0" collapsed="false">
      <c r="A168" s="1" t="s">
        <v>522</v>
      </c>
      <c r="B168" s="1" t="s">
        <v>523</v>
      </c>
      <c r="C168" s="1" t="s">
        <v>524</v>
      </c>
      <c r="D168" s="6" t="n">
        <f aca="false">F168*(($D$1/100)-1)*(-1)</f>
        <v>9.7</v>
      </c>
      <c r="E168" s="1" t="s">
        <v>21</v>
      </c>
      <c r="F168" s="1" t="n">
        <v>9.7</v>
      </c>
      <c r="G168" s="1" t="s">
        <v>21</v>
      </c>
      <c r="H168" s="1" t="s">
        <v>22</v>
      </c>
      <c r="I168" s="1" t="n">
        <v>38249970</v>
      </c>
      <c r="J168" s="1" t="n">
        <v>24</v>
      </c>
      <c r="K168" s="1" t="n">
        <v>0</v>
      </c>
      <c r="L168" s="1" t="s">
        <v>23</v>
      </c>
      <c r="M168" s="1" t="n">
        <v>3.18</v>
      </c>
      <c r="N168" s="1" t="s">
        <v>24</v>
      </c>
      <c r="O168" s="1" t="n">
        <v>20</v>
      </c>
      <c r="P168" s="1" t="n">
        <v>16</v>
      </c>
      <c r="Q168" s="1" t="n">
        <v>20</v>
      </c>
      <c r="R168" s="1" t="s">
        <v>25</v>
      </c>
    </row>
    <row r="169" customFormat="false" ht="13.8" hidden="false" customHeight="false" outlineLevel="0" collapsed="false">
      <c r="A169" s="1" t="s">
        <v>525</v>
      </c>
      <c r="B169" s="1" t="s">
        <v>526</v>
      </c>
      <c r="C169" s="1" t="s">
        <v>527</v>
      </c>
      <c r="D169" s="6" t="n">
        <f aca="false">F169*(($D$1/100)-1)*(-1)</f>
        <v>7.44</v>
      </c>
      <c r="E169" s="1" t="s">
        <v>21</v>
      </c>
      <c r="F169" s="1" t="n">
        <v>7.44</v>
      </c>
      <c r="G169" s="1" t="s">
        <v>21</v>
      </c>
      <c r="H169" s="1" t="s">
        <v>22</v>
      </c>
      <c r="I169" s="1" t="n">
        <v>38249970</v>
      </c>
      <c r="J169" s="1" t="n">
        <v>24</v>
      </c>
      <c r="K169" s="1" t="n">
        <v>0</v>
      </c>
      <c r="L169" s="1" t="s">
        <v>23</v>
      </c>
      <c r="M169" s="1" t="n">
        <v>5.03</v>
      </c>
      <c r="N169" s="1" t="s">
        <v>24</v>
      </c>
      <c r="O169" s="1" t="n">
        <v>21</v>
      </c>
      <c r="P169" s="1" t="n">
        <v>8</v>
      </c>
      <c r="Q169" s="1" t="n">
        <v>19</v>
      </c>
      <c r="R169" s="1" t="s">
        <v>25</v>
      </c>
      <c r="AA169" s="1" t="s">
        <v>127</v>
      </c>
      <c r="AB169" s="1" t="n">
        <v>528.15</v>
      </c>
      <c r="AC169" s="1" t="s">
        <v>24</v>
      </c>
      <c r="AD169" s="1" t="n">
        <v>80</v>
      </c>
      <c r="AE169" s="1" t="n">
        <v>60</v>
      </c>
      <c r="AF169" s="1" t="n">
        <v>120</v>
      </c>
      <c r="AG169" s="1" t="s">
        <v>25</v>
      </c>
      <c r="AH169" s="1" t="n">
        <v>105</v>
      </c>
    </row>
    <row r="170" customFormat="false" ht="13.8" hidden="false" customHeight="false" outlineLevel="0" collapsed="false">
      <c r="A170" s="1" t="s">
        <v>528</v>
      </c>
      <c r="B170" s="1" t="s">
        <v>529</v>
      </c>
      <c r="C170" s="1" t="s">
        <v>530</v>
      </c>
      <c r="D170" s="6" t="n">
        <f aca="false">F170*(($D$1/100)-1)*(-1)</f>
        <v>19.5</v>
      </c>
      <c r="E170" s="1" t="s">
        <v>21</v>
      </c>
      <c r="F170" s="1" t="n">
        <v>19.5</v>
      </c>
      <c r="G170" s="1" t="s">
        <v>21</v>
      </c>
      <c r="H170" s="1" t="s">
        <v>193</v>
      </c>
      <c r="I170" s="1" t="n">
        <v>82055910</v>
      </c>
      <c r="J170" s="1" t="n">
        <v>0</v>
      </c>
      <c r="K170" s="1" t="n">
        <v>0</v>
      </c>
      <c r="L170" s="1" t="s">
        <v>23</v>
      </c>
      <c r="M170" s="1" t="n">
        <v>0.45</v>
      </c>
      <c r="N170" s="1" t="s">
        <v>24</v>
      </c>
      <c r="O170" s="1" t="n">
        <v>5</v>
      </c>
      <c r="P170" s="1" t="n">
        <v>5</v>
      </c>
      <c r="Q170" s="1" t="n">
        <v>107</v>
      </c>
      <c r="R170" s="1" t="s">
        <v>25</v>
      </c>
      <c r="S170" s="1" t="s">
        <v>54</v>
      </c>
      <c r="T170" s="1" t="n">
        <v>2.7</v>
      </c>
      <c r="U170" s="1" t="s">
        <v>24</v>
      </c>
      <c r="V170" s="1" t="n">
        <v>13</v>
      </c>
      <c r="W170" s="1" t="n">
        <v>10</v>
      </c>
      <c r="X170" s="1" t="n">
        <v>108</v>
      </c>
      <c r="Y170" s="1" t="s">
        <v>25</v>
      </c>
      <c r="Z170" s="1" t="n">
        <v>6</v>
      </c>
    </row>
    <row r="171" customFormat="false" ht="13.8" hidden="false" customHeight="false" outlineLevel="0" collapsed="false">
      <c r="A171" s="1" t="s">
        <v>531</v>
      </c>
      <c r="B171" s="1" t="s">
        <v>532</v>
      </c>
      <c r="C171" s="1" t="s">
        <v>533</v>
      </c>
      <c r="D171" s="6" t="n">
        <f aca="false">F171*(($D$1/100)-1)*(-1)</f>
        <v>10.08</v>
      </c>
      <c r="E171" s="1" t="s">
        <v>21</v>
      </c>
      <c r="F171" s="1" t="n">
        <v>10.08</v>
      </c>
      <c r="G171" s="1" t="s">
        <v>21</v>
      </c>
      <c r="H171" s="1" t="s">
        <v>22</v>
      </c>
      <c r="I171" s="1" t="n">
        <v>38249970</v>
      </c>
      <c r="J171" s="1" t="n">
        <v>12</v>
      </c>
      <c r="K171" s="1" t="n">
        <v>0</v>
      </c>
      <c r="L171" s="1" t="s">
        <v>23</v>
      </c>
      <c r="M171" s="1" t="n">
        <v>1.06</v>
      </c>
      <c r="N171" s="1" t="s">
        <v>24</v>
      </c>
      <c r="O171" s="1" t="n">
        <v>13.6</v>
      </c>
      <c r="P171" s="1" t="n">
        <v>13</v>
      </c>
      <c r="Q171" s="1" t="n">
        <v>13.6</v>
      </c>
      <c r="R171" s="1" t="s">
        <v>25</v>
      </c>
      <c r="AA171" s="1" t="s">
        <v>127</v>
      </c>
      <c r="AB171" s="1" t="n">
        <v>291.5</v>
      </c>
      <c r="AC171" s="1" t="s">
        <v>24</v>
      </c>
      <c r="AD171" s="1" t="n">
        <v>80</v>
      </c>
      <c r="AE171" s="1" t="n">
        <v>77.5</v>
      </c>
      <c r="AF171" s="1" t="n">
        <v>120</v>
      </c>
      <c r="AG171" s="1" t="s">
        <v>25</v>
      </c>
      <c r="AH171" s="1" t="n">
        <v>275</v>
      </c>
    </row>
    <row r="172" customFormat="false" ht="13.8" hidden="false" customHeight="false" outlineLevel="0" collapsed="false">
      <c r="A172" s="1" t="s">
        <v>534</v>
      </c>
      <c r="B172" s="1" t="s">
        <v>535</v>
      </c>
      <c r="C172" s="1" t="s">
        <v>536</v>
      </c>
      <c r="D172" s="6" t="n">
        <f aca="false">F172*(($D$1/100)-1)*(-1)</f>
        <v>0.33</v>
      </c>
      <c r="E172" s="1" t="s">
        <v>21</v>
      </c>
      <c r="F172" s="1" t="n">
        <v>0.33</v>
      </c>
      <c r="G172" s="1" t="s">
        <v>21</v>
      </c>
      <c r="H172" s="1" t="s">
        <v>168</v>
      </c>
      <c r="I172" s="1" t="n">
        <v>39269097</v>
      </c>
      <c r="J172" s="1" t="n">
        <v>0</v>
      </c>
      <c r="K172" s="1" t="n">
        <v>0</v>
      </c>
      <c r="L172" s="1" t="s">
        <v>23</v>
      </c>
      <c r="M172" s="1" t="n">
        <v>0.024</v>
      </c>
      <c r="N172" s="1" t="s">
        <v>24</v>
      </c>
      <c r="O172" s="1" t="n">
        <v>10</v>
      </c>
      <c r="P172" s="1" t="n">
        <v>10</v>
      </c>
      <c r="Q172" s="1" t="n">
        <v>1.2</v>
      </c>
      <c r="R172" s="1" t="s">
        <v>25</v>
      </c>
      <c r="S172" s="1" t="s">
        <v>54</v>
      </c>
      <c r="T172" s="1" t="n">
        <v>1.8</v>
      </c>
      <c r="U172" s="1" t="s">
        <v>24</v>
      </c>
      <c r="V172" s="1" t="n">
        <v>60</v>
      </c>
      <c r="W172" s="1" t="n">
        <v>45</v>
      </c>
      <c r="X172" s="1" t="n">
        <v>40</v>
      </c>
      <c r="Y172" s="1" t="s">
        <v>25</v>
      </c>
      <c r="Z172" s="1" t="n">
        <v>75</v>
      </c>
    </row>
    <row r="173" customFormat="false" ht="13.8" hidden="false" customHeight="false" outlineLevel="0" collapsed="false">
      <c r="A173" s="1" t="s">
        <v>537</v>
      </c>
      <c r="B173" s="1" t="s">
        <v>538</v>
      </c>
      <c r="C173" s="1" t="s">
        <v>539</v>
      </c>
      <c r="D173" s="6" t="n">
        <f aca="false">F173*(($D$1/100)-1)*(-1)</f>
        <v>0.54</v>
      </c>
      <c r="E173" s="1" t="s">
        <v>21</v>
      </c>
      <c r="F173" s="1" t="n">
        <v>0.54</v>
      </c>
      <c r="G173" s="1" t="s">
        <v>21</v>
      </c>
      <c r="H173" s="1" t="s">
        <v>168</v>
      </c>
      <c r="I173" s="1" t="n">
        <v>39269097</v>
      </c>
      <c r="J173" s="1" t="n">
        <v>0</v>
      </c>
      <c r="K173" s="1" t="n">
        <v>0</v>
      </c>
      <c r="L173" s="1" t="s">
        <v>23</v>
      </c>
      <c r="M173" s="1" t="n">
        <v>0.038</v>
      </c>
      <c r="N173" s="1" t="s">
        <v>24</v>
      </c>
      <c r="O173" s="1" t="n">
        <v>10</v>
      </c>
      <c r="P173" s="1" t="n">
        <v>10</v>
      </c>
      <c r="Q173" s="1" t="n">
        <v>1.6</v>
      </c>
      <c r="R173" s="1" t="s">
        <v>25</v>
      </c>
      <c r="S173" s="1" t="s">
        <v>54</v>
      </c>
      <c r="T173" s="1" t="n">
        <v>1.9</v>
      </c>
      <c r="U173" s="1" t="s">
        <v>24</v>
      </c>
      <c r="V173" s="1" t="n">
        <v>60</v>
      </c>
      <c r="W173" s="1" t="n">
        <v>45</v>
      </c>
      <c r="X173" s="1" t="n">
        <v>40</v>
      </c>
      <c r="Y173" s="1" t="s">
        <v>25</v>
      </c>
      <c r="Z173" s="1" t="n">
        <v>50</v>
      </c>
    </row>
    <row r="174" customFormat="false" ht="13.8" hidden="false" customHeight="false" outlineLevel="0" collapsed="false">
      <c r="A174" s="1" t="s">
        <v>540</v>
      </c>
      <c r="B174" s="1" t="s">
        <v>541</v>
      </c>
      <c r="C174" s="1" t="s">
        <v>542</v>
      </c>
      <c r="D174" s="6" t="n">
        <f aca="false">F174*(($D$1/100)-1)*(-1)</f>
        <v>0.67</v>
      </c>
      <c r="E174" s="1" t="s">
        <v>21</v>
      </c>
      <c r="F174" s="1" t="n">
        <v>0.67</v>
      </c>
      <c r="G174" s="1" t="s">
        <v>21</v>
      </c>
      <c r="H174" s="1" t="s">
        <v>168</v>
      </c>
      <c r="I174" s="1" t="n">
        <v>39269097</v>
      </c>
      <c r="J174" s="1" t="n">
        <v>0</v>
      </c>
      <c r="K174" s="1" t="n">
        <v>0</v>
      </c>
      <c r="L174" s="1" t="s">
        <v>23</v>
      </c>
      <c r="M174" s="1" t="n">
        <v>0.048</v>
      </c>
      <c r="N174" s="1" t="s">
        <v>24</v>
      </c>
      <c r="O174" s="1" t="n">
        <v>15</v>
      </c>
      <c r="P174" s="1" t="n">
        <v>15</v>
      </c>
      <c r="Q174" s="1" t="n">
        <v>2.5</v>
      </c>
      <c r="R174" s="1" t="s">
        <v>25</v>
      </c>
      <c r="S174" s="1" t="s">
        <v>54</v>
      </c>
      <c r="T174" s="1" t="n">
        <v>12.48</v>
      </c>
      <c r="U174" s="1" t="s">
        <v>24</v>
      </c>
      <c r="V174" s="1" t="n">
        <v>60</v>
      </c>
      <c r="W174" s="1" t="n">
        <v>45</v>
      </c>
      <c r="X174" s="1" t="n">
        <v>40</v>
      </c>
      <c r="Y174" s="1" t="s">
        <v>25</v>
      </c>
      <c r="Z174" s="1" t="n">
        <v>260</v>
      </c>
    </row>
    <row r="175" customFormat="false" ht="13.8" hidden="false" customHeight="false" outlineLevel="0" collapsed="false">
      <c r="A175" s="1" t="s">
        <v>543</v>
      </c>
      <c r="B175" s="1" t="s">
        <v>544</v>
      </c>
      <c r="C175" s="1" t="s">
        <v>545</v>
      </c>
      <c r="D175" s="6" t="n">
        <f aca="false">F175*(($D$1/100)-1)*(-1)</f>
        <v>0.92</v>
      </c>
      <c r="E175" s="1" t="s">
        <v>21</v>
      </c>
      <c r="F175" s="1" t="n">
        <v>0.92</v>
      </c>
      <c r="G175" s="1" t="s">
        <v>21</v>
      </c>
      <c r="H175" s="1" t="s">
        <v>168</v>
      </c>
      <c r="I175" s="1" t="n">
        <v>39269097</v>
      </c>
      <c r="J175" s="1" t="n">
        <v>0</v>
      </c>
      <c r="K175" s="1" t="n">
        <v>0</v>
      </c>
      <c r="L175" s="1" t="s">
        <v>23</v>
      </c>
      <c r="M175" s="1" t="n">
        <v>0.102</v>
      </c>
      <c r="N175" s="1" t="s">
        <v>24</v>
      </c>
      <c r="O175" s="1" t="n">
        <v>15.5</v>
      </c>
      <c r="P175" s="1" t="n">
        <v>15.5</v>
      </c>
      <c r="Q175" s="1" t="n">
        <v>4.5</v>
      </c>
      <c r="R175" s="1" t="s">
        <v>25</v>
      </c>
      <c r="S175" s="1" t="s">
        <v>54</v>
      </c>
      <c r="T175" s="1" t="n">
        <v>12.24</v>
      </c>
      <c r="U175" s="1" t="s">
        <v>24</v>
      </c>
      <c r="V175" s="1" t="n">
        <v>60</v>
      </c>
      <c r="W175" s="1" t="n">
        <v>45</v>
      </c>
      <c r="X175" s="1" t="n">
        <v>40</v>
      </c>
      <c r="Y175" s="1" t="s">
        <v>25</v>
      </c>
      <c r="Z175" s="1" t="n">
        <v>120</v>
      </c>
    </row>
    <row r="176" customFormat="false" ht="13.8" hidden="false" customHeight="false" outlineLevel="0" collapsed="false">
      <c r="A176" s="1" t="s">
        <v>546</v>
      </c>
      <c r="B176" s="1" t="s">
        <v>547</v>
      </c>
      <c r="C176" s="1" t="s">
        <v>548</v>
      </c>
      <c r="D176" s="6" t="n">
        <f aca="false">F176*(($D$1/100)-1)*(-1)</f>
        <v>0.67</v>
      </c>
      <c r="E176" s="1" t="s">
        <v>21</v>
      </c>
      <c r="F176" s="1" t="n">
        <v>0.67</v>
      </c>
      <c r="G176" s="1" t="s">
        <v>21</v>
      </c>
      <c r="H176" s="1" t="s">
        <v>168</v>
      </c>
      <c r="I176" s="1" t="n">
        <v>39269097</v>
      </c>
      <c r="J176" s="1" t="n">
        <v>0</v>
      </c>
      <c r="K176" s="1" t="n">
        <v>0</v>
      </c>
      <c r="L176" s="1" t="s">
        <v>23</v>
      </c>
      <c r="M176" s="1" t="n">
        <v>0.053</v>
      </c>
      <c r="N176" s="1" t="s">
        <v>24</v>
      </c>
      <c r="O176" s="1" t="n">
        <v>4</v>
      </c>
      <c r="P176" s="1" t="n">
        <v>12.8</v>
      </c>
      <c r="Q176" s="1" t="n">
        <v>12.8</v>
      </c>
      <c r="R176" s="1" t="s">
        <v>25</v>
      </c>
      <c r="S176" s="1" t="s">
        <v>54</v>
      </c>
      <c r="T176" s="1" t="n">
        <v>1.696</v>
      </c>
      <c r="U176" s="1" t="s">
        <v>24</v>
      </c>
      <c r="V176" s="1" t="n">
        <v>27</v>
      </c>
      <c r="W176" s="1" t="n">
        <v>27</v>
      </c>
      <c r="X176" s="1" t="n">
        <v>27</v>
      </c>
      <c r="Y176" s="1" t="s">
        <v>25</v>
      </c>
      <c r="Z176" s="1" t="n">
        <v>32</v>
      </c>
    </row>
    <row r="177" customFormat="false" ht="13.8" hidden="false" customHeight="false" outlineLevel="0" collapsed="false">
      <c r="A177" s="1" t="s">
        <v>549</v>
      </c>
      <c r="B177" s="1" t="s">
        <v>550</v>
      </c>
      <c r="C177" s="1" t="s">
        <v>551</v>
      </c>
      <c r="D177" s="6" t="n">
        <f aca="false">F177*(($D$1/100)-1)*(-1)</f>
        <v>39.57</v>
      </c>
      <c r="E177" s="1" t="s">
        <v>21</v>
      </c>
      <c r="F177" s="1" t="n">
        <v>39.57</v>
      </c>
      <c r="G177" s="1" t="s">
        <v>21</v>
      </c>
      <c r="H177" s="1" t="s">
        <v>22</v>
      </c>
      <c r="I177" s="1" t="n">
        <v>39219060</v>
      </c>
      <c r="J177" s="1" t="n">
        <v>0</v>
      </c>
      <c r="K177" s="1" t="n">
        <v>0</v>
      </c>
      <c r="L177" s="1" t="s">
        <v>23</v>
      </c>
      <c r="M177" s="1" t="n">
        <v>1.52</v>
      </c>
      <c r="N177" s="1" t="s">
        <v>24</v>
      </c>
      <c r="O177" s="1" t="n">
        <v>8.3</v>
      </c>
      <c r="P177" s="1" t="n">
        <v>75</v>
      </c>
      <c r="Q177" s="1" t="n">
        <v>8.3</v>
      </c>
      <c r="R177" s="1" t="s">
        <v>25</v>
      </c>
    </row>
    <row r="178" customFormat="false" ht="13.8" hidden="false" customHeight="false" outlineLevel="0" collapsed="false">
      <c r="A178" s="1" t="s">
        <v>552</v>
      </c>
      <c r="B178" s="1" t="s">
        <v>553</v>
      </c>
      <c r="C178" s="1" t="s">
        <v>554</v>
      </c>
      <c r="D178" s="6" t="n">
        <f aca="false">F178*(($D$1/100)-1)*(-1)</f>
        <v>182.34</v>
      </c>
      <c r="E178" s="1" t="s">
        <v>21</v>
      </c>
      <c r="F178" s="1" t="n">
        <v>182.34</v>
      </c>
      <c r="G178" s="1" t="s">
        <v>21</v>
      </c>
      <c r="H178" s="1" t="s">
        <v>22</v>
      </c>
      <c r="I178" s="1" t="n">
        <v>39219060</v>
      </c>
      <c r="J178" s="1" t="n">
        <v>0</v>
      </c>
      <c r="K178" s="1" t="n">
        <v>0</v>
      </c>
      <c r="L178" s="1" t="s">
        <v>23</v>
      </c>
      <c r="M178" s="1" t="n">
        <v>7.5</v>
      </c>
      <c r="N178" s="1" t="s">
        <v>24</v>
      </c>
      <c r="O178" s="1" t="n">
        <v>16</v>
      </c>
      <c r="P178" s="1" t="n">
        <v>75</v>
      </c>
      <c r="Q178" s="1" t="n">
        <v>16</v>
      </c>
      <c r="R178" s="1" t="s">
        <v>25</v>
      </c>
    </row>
    <row r="179" customFormat="false" ht="13.8" hidden="false" customHeight="false" outlineLevel="0" collapsed="false">
      <c r="A179" s="1" t="s">
        <v>555</v>
      </c>
      <c r="B179" s="1" t="s">
        <v>556</v>
      </c>
      <c r="C179" s="1" t="s">
        <v>557</v>
      </c>
      <c r="D179" s="6" t="n">
        <f aca="false">F179*(($D$1/100)-1)*(-1)</f>
        <v>10.11</v>
      </c>
      <c r="E179" s="1" t="s">
        <v>21</v>
      </c>
      <c r="F179" s="1" t="n">
        <v>10.11</v>
      </c>
      <c r="G179" s="1" t="s">
        <v>21</v>
      </c>
      <c r="H179" s="1" t="s">
        <v>193</v>
      </c>
      <c r="I179" s="1" t="n">
        <v>56031110</v>
      </c>
      <c r="J179" s="1" t="n">
        <v>0</v>
      </c>
      <c r="K179" s="1" t="n">
        <v>0</v>
      </c>
      <c r="L179" s="1" t="s">
        <v>23</v>
      </c>
      <c r="M179" s="1" t="n">
        <v>0.5</v>
      </c>
      <c r="N179" s="1" t="s">
        <v>24</v>
      </c>
      <c r="O179" s="1" t="n">
        <v>13.5</v>
      </c>
      <c r="P179" s="1" t="n">
        <v>13.7</v>
      </c>
      <c r="Q179" s="1" t="n">
        <v>13.5</v>
      </c>
      <c r="R179" s="1" t="s">
        <v>25</v>
      </c>
      <c r="S179" s="1" t="s">
        <v>54</v>
      </c>
      <c r="T179" s="1" t="n">
        <v>0.5</v>
      </c>
      <c r="U179" s="1" t="s">
        <v>24</v>
      </c>
      <c r="V179" s="1" t="n">
        <v>13.5</v>
      </c>
      <c r="W179" s="1" t="n">
        <v>13.7</v>
      </c>
      <c r="X179" s="1" t="n">
        <v>13.5</v>
      </c>
      <c r="Y179" s="1" t="s">
        <v>25</v>
      </c>
      <c r="Z179" s="1" t="n">
        <v>10</v>
      </c>
      <c r="AA179" s="1" t="s">
        <v>127</v>
      </c>
      <c r="AB179" s="1" t="n">
        <v>144</v>
      </c>
      <c r="AC179" s="1" t="s">
        <v>24</v>
      </c>
      <c r="AD179" s="1" t="n">
        <v>80</v>
      </c>
      <c r="AE179" s="1" t="n">
        <v>112</v>
      </c>
      <c r="AF179" s="1" t="n">
        <v>120</v>
      </c>
      <c r="AG179" s="1" t="s">
        <v>25</v>
      </c>
      <c r="AH179" s="1" t="n">
        <v>2880</v>
      </c>
    </row>
    <row r="180" customFormat="false" ht="13.8" hidden="false" customHeight="false" outlineLevel="0" collapsed="false">
      <c r="A180" s="1" t="s">
        <v>558</v>
      </c>
      <c r="B180" s="1" t="s">
        <v>559</v>
      </c>
      <c r="C180" s="1" t="s">
        <v>560</v>
      </c>
      <c r="D180" s="6" t="n">
        <f aca="false">F180*(($D$1/100)-1)*(-1)</f>
        <v>10.11</v>
      </c>
      <c r="E180" s="1" t="s">
        <v>21</v>
      </c>
      <c r="F180" s="1" t="n">
        <v>10.11</v>
      </c>
      <c r="G180" s="1" t="s">
        <v>21</v>
      </c>
      <c r="H180" s="1" t="s">
        <v>193</v>
      </c>
      <c r="I180" s="1" t="n">
        <v>56031110</v>
      </c>
      <c r="J180" s="1" t="n">
        <v>0</v>
      </c>
      <c r="K180" s="1" t="n">
        <v>0</v>
      </c>
      <c r="L180" s="1" t="s">
        <v>23</v>
      </c>
      <c r="M180" s="1" t="n">
        <v>0.055</v>
      </c>
      <c r="N180" s="1" t="s">
        <v>24</v>
      </c>
      <c r="O180" s="1" t="n">
        <v>0</v>
      </c>
      <c r="P180" s="1" t="n">
        <v>0</v>
      </c>
      <c r="Q180" s="1" t="n">
        <v>0</v>
      </c>
      <c r="R180" s="1" t="s">
        <v>137</v>
      </c>
      <c r="S180" s="1" t="s">
        <v>54</v>
      </c>
      <c r="T180" s="1" t="n">
        <v>0.55</v>
      </c>
      <c r="U180" s="1" t="s">
        <v>24</v>
      </c>
      <c r="V180" s="1" t="n">
        <v>13.5</v>
      </c>
      <c r="W180" s="1" t="n">
        <v>13.5</v>
      </c>
      <c r="X180" s="1" t="n">
        <v>13.5</v>
      </c>
      <c r="Y180" s="1" t="s">
        <v>25</v>
      </c>
      <c r="Z180" s="1" t="n">
        <v>10</v>
      </c>
      <c r="AA180" s="1" t="s">
        <v>127</v>
      </c>
      <c r="AB180" s="1" t="n">
        <v>144</v>
      </c>
      <c r="AC180" s="1" t="s">
        <v>24</v>
      </c>
      <c r="AD180" s="1" t="n">
        <v>80</v>
      </c>
      <c r="AE180" s="1" t="n">
        <v>112</v>
      </c>
      <c r="AF180" s="1" t="n">
        <v>120</v>
      </c>
      <c r="AG180" s="1" t="s">
        <v>25</v>
      </c>
      <c r="AH180" s="1" t="n">
        <v>2880</v>
      </c>
    </row>
    <row r="181" customFormat="false" ht="13.8" hidden="false" customHeight="false" outlineLevel="0" collapsed="false">
      <c r="A181" s="1" t="s">
        <v>561</v>
      </c>
      <c r="B181" s="1" t="s">
        <v>562</v>
      </c>
      <c r="C181" s="1" t="s">
        <v>563</v>
      </c>
      <c r="D181" s="6" t="n">
        <f aca="false">F181*(($D$1/100)-1)*(-1)</f>
        <v>23.52</v>
      </c>
      <c r="E181" s="1" t="s">
        <v>21</v>
      </c>
      <c r="F181" s="1" t="n">
        <v>23.52</v>
      </c>
      <c r="G181" s="1" t="s">
        <v>21</v>
      </c>
      <c r="H181" s="1" t="s">
        <v>193</v>
      </c>
      <c r="I181" s="1" t="n">
        <v>56031110</v>
      </c>
      <c r="J181" s="1" t="n">
        <v>0</v>
      </c>
      <c r="K181" s="1" t="n">
        <v>0</v>
      </c>
      <c r="L181" s="1" t="s">
        <v>23</v>
      </c>
      <c r="M181" s="1" t="n">
        <v>0.5</v>
      </c>
      <c r="N181" s="1" t="s">
        <v>24</v>
      </c>
      <c r="O181" s="1" t="n">
        <v>13.5</v>
      </c>
      <c r="P181" s="1" t="n">
        <v>13.7</v>
      </c>
      <c r="Q181" s="1" t="n">
        <v>13.5</v>
      </c>
      <c r="R181" s="1" t="s">
        <v>25</v>
      </c>
      <c r="S181" s="1" t="s">
        <v>54</v>
      </c>
      <c r="T181" s="1" t="n">
        <v>0.5</v>
      </c>
      <c r="U181" s="1" t="s">
        <v>24</v>
      </c>
      <c r="V181" s="1" t="n">
        <v>13.5</v>
      </c>
      <c r="W181" s="1" t="n">
        <v>13.7</v>
      </c>
      <c r="X181" s="1" t="n">
        <v>13.5</v>
      </c>
      <c r="Y181" s="1" t="s">
        <v>25</v>
      </c>
      <c r="Z181" s="1" t="n">
        <v>10</v>
      </c>
      <c r="AA181" s="1" t="s">
        <v>127</v>
      </c>
      <c r="AB181" s="1" t="n">
        <v>144</v>
      </c>
      <c r="AC181" s="1" t="s">
        <v>24</v>
      </c>
      <c r="AD181" s="1" t="n">
        <v>80</v>
      </c>
      <c r="AE181" s="1" t="n">
        <v>112</v>
      </c>
      <c r="AF181" s="1" t="n">
        <v>120</v>
      </c>
      <c r="AG181" s="1" t="s">
        <v>25</v>
      </c>
      <c r="AH181" s="1" t="n">
        <v>2880</v>
      </c>
    </row>
    <row r="182" customFormat="false" ht="13.8" hidden="false" customHeight="false" outlineLevel="0" collapsed="false">
      <c r="A182" s="1" t="s">
        <v>564</v>
      </c>
      <c r="B182" s="1" t="s">
        <v>565</v>
      </c>
      <c r="C182" s="1" t="s">
        <v>566</v>
      </c>
      <c r="D182" s="6" t="n">
        <f aca="false">F182*(($D$1/100)-1)*(-1)</f>
        <v>50.57</v>
      </c>
      <c r="E182" s="1" t="s">
        <v>21</v>
      </c>
      <c r="F182" s="1" t="n">
        <v>50.57</v>
      </c>
      <c r="G182" s="1" t="s">
        <v>21</v>
      </c>
      <c r="H182" s="1" t="s">
        <v>193</v>
      </c>
      <c r="I182" s="1" t="n">
        <v>56031110</v>
      </c>
      <c r="J182" s="1" t="n">
        <v>0</v>
      </c>
      <c r="K182" s="1" t="n">
        <v>0</v>
      </c>
      <c r="L182" s="1" t="s">
        <v>23</v>
      </c>
      <c r="M182" s="1" t="n">
        <v>2.5</v>
      </c>
      <c r="N182" s="1" t="s">
        <v>24</v>
      </c>
      <c r="O182" s="1" t="n">
        <v>22.8</v>
      </c>
      <c r="P182" s="1" t="n">
        <v>23</v>
      </c>
      <c r="Q182" s="1" t="n">
        <v>13</v>
      </c>
      <c r="R182" s="1" t="s">
        <v>25</v>
      </c>
      <c r="S182" s="1" t="s">
        <v>54</v>
      </c>
      <c r="T182" s="1" t="n">
        <v>2.5</v>
      </c>
      <c r="U182" s="1" t="s">
        <v>24</v>
      </c>
      <c r="V182" s="1" t="n">
        <v>22.8</v>
      </c>
      <c r="W182" s="1" t="n">
        <v>23</v>
      </c>
      <c r="X182" s="1" t="n">
        <v>13</v>
      </c>
      <c r="Y182" s="1" t="s">
        <v>25</v>
      </c>
      <c r="Z182" s="1" t="n">
        <v>50</v>
      </c>
      <c r="AA182" s="1" t="s">
        <v>127</v>
      </c>
      <c r="AB182" s="1" t="n">
        <v>300</v>
      </c>
      <c r="AC182" s="1" t="s">
        <v>24</v>
      </c>
      <c r="AD182" s="1" t="n">
        <v>80</v>
      </c>
      <c r="AE182" s="1" t="n">
        <v>107</v>
      </c>
      <c r="AF182" s="1" t="n">
        <v>120</v>
      </c>
      <c r="AG182" s="1" t="s">
        <v>25</v>
      </c>
      <c r="AH182" s="1" t="n">
        <v>6000</v>
      </c>
    </row>
    <row r="183" customFormat="false" ht="13.8" hidden="false" customHeight="false" outlineLevel="0" collapsed="false">
      <c r="A183" s="1" t="s">
        <v>567</v>
      </c>
      <c r="B183" s="1" t="s">
        <v>568</v>
      </c>
      <c r="C183" s="1" t="s">
        <v>569</v>
      </c>
      <c r="D183" s="6" t="n">
        <f aca="false">F183*(($D$1/100)-1)*(-1)</f>
        <v>50.57</v>
      </c>
      <c r="E183" s="1" t="s">
        <v>21</v>
      </c>
      <c r="F183" s="1" t="n">
        <v>50.57</v>
      </c>
      <c r="G183" s="1" t="s">
        <v>21</v>
      </c>
      <c r="H183" s="1" t="s">
        <v>193</v>
      </c>
      <c r="I183" s="1" t="n">
        <v>56031110</v>
      </c>
      <c r="J183" s="1" t="n">
        <v>0</v>
      </c>
      <c r="K183" s="1" t="n">
        <v>0</v>
      </c>
      <c r="L183" s="1" t="s">
        <v>23</v>
      </c>
      <c r="M183" s="1" t="n">
        <v>2.5</v>
      </c>
      <c r="N183" s="1" t="s">
        <v>24</v>
      </c>
      <c r="O183" s="1" t="n">
        <v>22.3</v>
      </c>
      <c r="P183" s="1" t="n">
        <v>22.7</v>
      </c>
      <c r="Q183" s="1" t="n">
        <v>13.5</v>
      </c>
      <c r="R183" s="1" t="s">
        <v>25</v>
      </c>
      <c r="S183" s="1" t="s">
        <v>54</v>
      </c>
      <c r="T183" s="1" t="n">
        <v>2.5</v>
      </c>
      <c r="U183" s="1" t="s">
        <v>24</v>
      </c>
      <c r="V183" s="1" t="n">
        <v>22.3</v>
      </c>
      <c r="W183" s="1" t="n">
        <v>22.7</v>
      </c>
      <c r="X183" s="1" t="n">
        <v>13.5</v>
      </c>
      <c r="Y183" s="1" t="s">
        <v>25</v>
      </c>
      <c r="Z183" s="1" t="n">
        <v>50</v>
      </c>
      <c r="AA183" s="1" t="s">
        <v>127</v>
      </c>
      <c r="AB183" s="1" t="n">
        <v>300</v>
      </c>
      <c r="AC183" s="1" t="s">
        <v>24</v>
      </c>
      <c r="AD183" s="1" t="n">
        <v>80</v>
      </c>
      <c r="AE183" s="1" t="n">
        <v>107</v>
      </c>
      <c r="AF183" s="1" t="n">
        <v>120</v>
      </c>
      <c r="AG183" s="1" t="s">
        <v>25</v>
      </c>
      <c r="AH183" s="1" t="n">
        <v>6000</v>
      </c>
    </row>
    <row r="184" customFormat="false" ht="13.8" hidden="false" customHeight="false" outlineLevel="0" collapsed="false">
      <c r="A184" s="1" t="s">
        <v>570</v>
      </c>
      <c r="B184" s="1" t="s">
        <v>571</v>
      </c>
      <c r="C184" s="1" t="s">
        <v>572</v>
      </c>
      <c r="D184" s="6" t="n">
        <f aca="false">F184*(($D$1/100)-1)*(-1)</f>
        <v>108.3</v>
      </c>
      <c r="E184" s="1" t="s">
        <v>21</v>
      </c>
      <c r="F184" s="1" t="n">
        <v>108.3</v>
      </c>
      <c r="G184" s="1" t="s">
        <v>21</v>
      </c>
      <c r="H184" s="1" t="s">
        <v>193</v>
      </c>
      <c r="I184" s="1" t="n">
        <v>56031110</v>
      </c>
      <c r="J184" s="1" t="n">
        <v>0</v>
      </c>
      <c r="K184" s="1" t="n">
        <v>0</v>
      </c>
      <c r="L184" s="1" t="s">
        <v>23</v>
      </c>
      <c r="M184" s="1" t="n">
        <v>2.5</v>
      </c>
      <c r="N184" s="1" t="s">
        <v>24</v>
      </c>
      <c r="O184" s="1" t="n">
        <v>22.8</v>
      </c>
      <c r="P184" s="1" t="n">
        <v>23</v>
      </c>
      <c r="Q184" s="1" t="n">
        <v>13</v>
      </c>
      <c r="R184" s="1" t="s">
        <v>25</v>
      </c>
      <c r="S184" s="1" t="s">
        <v>54</v>
      </c>
      <c r="T184" s="1" t="n">
        <v>2.5</v>
      </c>
      <c r="U184" s="1" t="s">
        <v>24</v>
      </c>
      <c r="V184" s="1" t="n">
        <v>22.8</v>
      </c>
      <c r="W184" s="1" t="n">
        <v>23</v>
      </c>
      <c r="X184" s="1" t="n">
        <v>13</v>
      </c>
      <c r="Y184" s="1" t="s">
        <v>25</v>
      </c>
      <c r="Z184" s="1" t="n">
        <v>50</v>
      </c>
      <c r="AA184" s="1" t="s">
        <v>127</v>
      </c>
      <c r="AB184" s="1" t="n">
        <v>300</v>
      </c>
      <c r="AC184" s="1" t="s">
        <v>24</v>
      </c>
      <c r="AD184" s="1" t="n">
        <v>80</v>
      </c>
      <c r="AE184" s="1" t="n">
        <v>107</v>
      </c>
      <c r="AF184" s="1" t="n">
        <v>120</v>
      </c>
      <c r="AG184" s="1" t="s">
        <v>25</v>
      </c>
      <c r="AH184" s="1" t="n">
        <v>6000</v>
      </c>
    </row>
    <row r="185" customFormat="false" ht="13.8" hidden="false" customHeight="false" outlineLevel="0" collapsed="false">
      <c r="A185" s="1" t="s">
        <v>573</v>
      </c>
      <c r="B185" s="1" t="s">
        <v>574</v>
      </c>
      <c r="C185" s="1" t="s">
        <v>575</v>
      </c>
      <c r="D185" s="6" t="n">
        <f aca="false">F185*(($D$1/100)-1)*(-1)</f>
        <v>1.76</v>
      </c>
      <c r="E185" s="1" t="s">
        <v>21</v>
      </c>
      <c r="F185" s="1" t="n">
        <v>1.76</v>
      </c>
      <c r="G185" s="1" t="s">
        <v>21</v>
      </c>
      <c r="H185" s="1" t="s">
        <v>22</v>
      </c>
      <c r="I185" s="1" t="n">
        <v>72166900</v>
      </c>
      <c r="J185" s="1" t="n">
        <v>0</v>
      </c>
      <c r="K185" s="1" t="n">
        <v>0</v>
      </c>
      <c r="L185" s="1" t="s">
        <v>23</v>
      </c>
      <c r="M185" s="1" t="n">
        <v>0.066</v>
      </c>
      <c r="N185" s="1" t="s">
        <v>24</v>
      </c>
      <c r="O185" s="1" t="n">
        <v>3</v>
      </c>
      <c r="P185" s="1" t="n">
        <v>1.5</v>
      </c>
      <c r="Q185" s="1" t="n">
        <v>100</v>
      </c>
      <c r="R185" s="1" t="s">
        <v>25</v>
      </c>
    </row>
    <row r="186" customFormat="false" ht="13.8" hidden="false" customHeight="false" outlineLevel="0" collapsed="false">
      <c r="A186" s="1" t="s">
        <v>576</v>
      </c>
      <c r="B186" s="1" t="s">
        <v>577</v>
      </c>
      <c r="C186" s="1" t="s">
        <v>578</v>
      </c>
      <c r="D186" s="6" t="n">
        <f aca="false">F186*(($D$1/100)-1)*(-1)</f>
        <v>35.7</v>
      </c>
      <c r="E186" s="1" t="s">
        <v>21</v>
      </c>
      <c r="F186" s="1" t="n">
        <v>35.7</v>
      </c>
      <c r="G186" s="1" t="s">
        <v>21</v>
      </c>
      <c r="H186" s="1" t="s">
        <v>22</v>
      </c>
      <c r="I186" s="1" t="n">
        <v>25081000</v>
      </c>
      <c r="J186" s="1" t="n">
        <v>24</v>
      </c>
      <c r="K186" s="1" t="n">
        <v>0</v>
      </c>
      <c r="L186" s="1" t="s">
        <v>23</v>
      </c>
      <c r="M186" s="1" t="n">
        <v>2.7</v>
      </c>
      <c r="N186" s="1" t="s">
        <v>24</v>
      </c>
      <c r="O186" s="1" t="n">
        <v>35</v>
      </c>
      <c r="P186" s="1" t="n">
        <v>1.5</v>
      </c>
      <c r="Q186" s="1" t="n">
        <v>35</v>
      </c>
      <c r="R186" s="1" t="s">
        <v>25</v>
      </c>
      <c r="S186" s="1" t="s">
        <v>54</v>
      </c>
      <c r="T186" s="1" t="n">
        <v>2.7</v>
      </c>
      <c r="U186" s="1" t="s">
        <v>24</v>
      </c>
      <c r="V186" s="1" t="n">
        <v>35</v>
      </c>
      <c r="W186" s="1" t="n">
        <v>1.5</v>
      </c>
      <c r="X186" s="1" t="n">
        <v>35</v>
      </c>
      <c r="Y186" s="1" t="s">
        <v>25</v>
      </c>
      <c r="Z186" s="1" t="n">
        <v>8</v>
      </c>
    </row>
    <row r="187" customFormat="false" ht="13.8" hidden="false" customHeight="false" outlineLevel="0" collapsed="false">
      <c r="A187" s="1" t="s">
        <v>579</v>
      </c>
      <c r="B187" s="1" t="s">
        <v>580</v>
      </c>
      <c r="C187" s="1" t="s">
        <v>581</v>
      </c>
      <c r="D187" s="6" t="n">
        <f aca="false">F187*(($D$1/100)-1)*(-1)</f>
        <v>33.46</v>
      </c>
      <c r="E187" s="1" t="s">
        <v>21</v>
      </c>
      <c r="F187" s="1" t="n">
        <v>33.46</v>
      </c>
      <c r="G187" s="1" t="s">
        <v>21</v>
      </c>
      <c r="H187" s="1" t="s">
        <v>22</v>
      </c>
      <c r="I187" s="1" t="n">
        <v>25081000</v>
      </c>
      <c r="J187" s="1" t="n">
        <v>24</v>
      </c>
      <c r="K187" s="1" t="n">
        <v>0</v>
      </c>
      <c r="L187" s="1" t="s">
        <v>23</v>
      </c>
      <c r="M187" s="1" t="n">
        <v>2.7</v>
      </c>
      <c r="N187" s="1" t="s">
        <v>24</v>
      </c>
      <c r="O187" s="1" t="n">
        <v>32</v>
      </c>
      <c r="P187" s="1" t="n">
        <v>1.5</v>
      </c>
      <c r="Q187" s="1" t="n">
        <v>32</v>
      </c>
      <c r="R187" s="1" t="s">
        <v>25</v>
      </c>
      <c r="S187" s="1" t="s">
        <v>54</v>
      </c>
      <c r="T187" s="1" t="n">
        <v>2.7</v>
      </c>
      <c r="U187" s="1" t="s">
        <v>24</v>
      </c>
      <c r="V187" s="1" t="n">
        <v>32</v>
      </c>
      <c r="W187" s="1" t="n">
        <v>1.5</v>
      </c>
      <c r="X187" s="1" t="n">
        <v>32</v>
      </c>
      <c r="Y187" s="1" t="s">
        <v>25</v>
      </c>
      <c r="Z187" s="1" t="n">
        <v>5</v>
      </c>
    </row>
    <row r="188" customFormat="false" ht="13.8" hidden="false" customHeight="false" outlineLevel="0" collapsed="false">
      <c r="A188" s="1" t="s">
        <v>582</v>
      </c>
      <c r="B188" s="1" t="s">
        <v>583</v>
      </c>
      <c r="C188" s="1" t="s">
        <v>584</v>
      </c>
      <c r="D188" s="6" t="n">
        <f aca="false">F188*(($D$1/100)-1)*(-1)</f>
        <v>51.35</v>
      </c>
      <c r="E188" s="1" t="s">
        <v>21</v>
      </c>
      <c r="F188" s="1" t="n">
        <v>51.35</v>
      </c>
      <c r="G188" s="1" t="s">
        <v>21</v>
      </c>
      <c r="H188" s="1" t="s">
        <v>22</v>
      </c>
      <c r="I188" s="1" t="n">
        <v>25081000</v>
      </c>
      <c r="J188" s="1" t="n">
        <v>24</v>
      </c>
      <c r="K188" s="1" t="n">
        <v>0</v>
      </c>
      <c r="L188" s="1" t="s">
        <v>23</v>
      </c>
      <c r="M188" s="1" t="n">
        <v>4</v>
      </c>
      <c r="N188" s="1" t="s">
        <v>24</v>
      </c>
      <c r="O188" s="1" t="n">
        <v>38</v>
      </c>
      <c r="P188" s="1" t="n">
        <v>3</v>
      </c>
      <c r="Q188" s="1" t="n">
        <v>38</v>
      </c>
      <c r="R188" s="1" t="s">
        <v>25</v>
      </c>
      <c r="S188" s="1" t="s">
        <v>54</v>
      </c>
      <c r="T188" s="1" t="n">
        <v>4</v>
      </c>
      <c r="U188" s="1" t="s">
        <v>24</v>
      </c>
      <c r="V188" s="1" t="n">
        <v>38</v>
      </c>
      <c r="W188" s="1" t="n">
        <v>3</v>
      </c>
      <c r="X188" s="1" t="n">
        <v>38</v>
      </c>
      <c r="Y188" s="1" t="s">
        <v>25</v>
      </c>
      <c r="Z188" s="1" t="n">
        <v>5</v>
      </c>
    </row>
    <row r="189" customFormat="false" ht="13.8" hidden="false" customHeight="false" outlineLevel="0" collapsed="false">
      <c r="A189" s="1" t="s">
        <v>585</v>
      </c>
      <c r="B189" s="1" t="s">
        <v>586</v>
      </c>
      <c r="C189" s="1" t="s">
        <v>587</v>
      </c>
      <c r="D189" s="6" t="n">
        <f aca="false">F189*(($D$1/100)-1)*(-1)</f>
        <v>45.08</v>
      </c>
      <c r="E189" s="1" t="s">
        <v>21</v>
      </c>
      <c r="F189" s="1" t="n">
        <v>45.08</v>
      </c>
      <c r="G189" s="1" t="s">
        <v>21</v>
      </c>
      <c r="H189" s="1" t="s">
        <v>22</v>
      </c>
      <c r="I189" s="1" t="n">
        <v>25081000</v>
      </c>
      <c r="J189" s="1" t="n">
        <v>24</v>
      </c>
      <c r="K189" s="1" t="n">
        <v>0</v>
      </c>
      <c r="L189" s="1" t="s">
        <v>23</v>
      </c>
      <c r="M189" s="1" t="n">
        <v>4</v>
      </c>
      <c r="N189" s="1" t="s">
        <v>24</v>
      </c>
      <c r="O189" s="1" t="n">
        <v>38</v>
      </c>
      <c r="P189" s="1" t="n">
        <v>3</v>
      </c>
      <c r="Q189" s="1" t="n">
        <v>38</v>
      </c>
      <c r="R189" s="1" t="s">
        <v>25</v>
      </c>
      <c r="S189" s="1" t="s">
        <v>54</v>
      </c>
      <c r="T189" s="1" t="n">
        <v>4</v>
      </c>
      <c r="U189" s="1" t="s">
        <v>24</v>
      </c>
      <c r="V189" s="1" t="n">
        <v>38</v>
      </c>
      <c r="W189" s="1" t="n">
        <v>3</v>
      </c>
      <c r="X189" s="1" t="n">
        <v>38</v>
      </c>
      <c r="Y189" s="1" t="s">
        <v>25</v>
      </c>
      <c r="Z189" s="1" t="n">
        <v>5</v>
      </c>
    </row>
    <row r="190" customFormat="false" ht="13.8" hidden="false" customHeight="false" outlineLevel="0" collapsed="false">
      <c r="A190" s="1" t="s">
        <v>588</v>
      </c>
      <c r="B190" s="1" t="s">
        <v>589</v>
      </c>
      <c r="C190" s="1" t="s">
        <v>590</v>
      </c>
      <c r="D190" s="6" t="n">
        <f aca="false">F190*(($D$1/100)-1)*(-1)</f>
        <v>7.6</v>
      </c>
      <c r="E190" s="1" t="s">
        <v>21</v>
      </c>
      <c r="F190" s="1" t="n">
        <v>7.6</v>
      </c>
      <c r="G190" s="1" t="s">
        <v>21</v>
      </c>
      <c r="H190" s="1" t="s">
        <v>22</v>
      </c>
      <c r="I190" s="1" t="n">
        <v>25081000</v>
      </c>
      <c r="J190" s="1" t="n">
        <v>18</v>
      </c>
      <c r="K190" s="1" t="n">
        <v>0</v>
      </c>
      <c r="L190" s="1" t="s">
        <v>23</v>
      </c>
      <c r="M190" s="1" t="n">
        <v>0.37</v>
      </c>
      <c r="N190" s="1" t="s">
        <v>24</v>
      </c>
      <c r="O190" s="1" t="n">
        <v>7</v>
      </c>
      <c r="P190" s="1" t="n">
        <v>23.3</v>
      </c>
      <c r="Q190" s="1" t="n">
        <v>5</v>
      </c>
      <c r="R190" s="1" t="s">
        <v>25</v>
      </c>
      <c r="S190" s="1" t="s">
        <v>54</v>
      </c>
      <c r="T190" s="1" t="n">
        <v>4.44</v>
      </c>
      <c r="U190" s="1" t="s">
        <v>24</v>
      </c>
      <c r="V190" s="1" t="n">
        <v>0</v>
      </c>
      <c r="W190" s="1" t="n">
        <v>0</v>
      </c>
      <c r="X190" s="1" t="n">
        <v>0</v>
      </c>
      <c r="Y190" s="1" t="s">
        <v>137</v>
      </c>
      <c r="Z190" s="1" t="n">
        <v>12</v>
      </c>
      <c r="AA190" s="1" t="s">
        <v>127</v>
      </c>
      <c r="AB190" s="1" t="n">
        <v>444</v>
      </c>
      <c r="AC190" s="1" t="s">
        <v>24</v>
      </c>
      <c r="AD190" s="1" t="n">
        <v>0</v>
      </c>
      <c r="AE190" s="1" t="n">
        <v>0</v>
      </c>
      <c r="AF190" s="1" t="n">
        <v>0</v>
      </c>
      <c r="AG190" s="1" t="s">
        <v>137</v>
      </c>
      <c r="AH190" s="1" t="n">
        <v>1200</v>
      </c>
    </row>
    <row r="191" customFormat="false" ht="13.8" hidden="false" customHeight="false" outlineLevel="0" collapsed="false">
      <c r="A191" s="1" t="s">
        <v>591</v>
      </c>
      <c r="B191" s="1" t="s">
        <v>592</v>
      </c>
      <c r="C191" s="1" t="s">
        <v>593</v>
      </c>
      <c r="D191" s="6" t="n">
        <f aca="false">F191*(($D$1/100)-1)*(-1)</f>
        <v>6.65</v>
      </c>
      <c r="E191" s="1" t="s">
        <v>21</v>
      </c>
      <c r="F191" s="1" t="n">
        <v>6.65</v>
      </c>
      <c r="G191" s="1" t="s">
        <v>21</v>
      </c>
      <c r="H191" s="1" t="s">
        <v>193</v>
      </c>
      <c r="I191" s="1" t="n">
        <v>96034090</v>
      </c>
      <c r="J191" s="1" t="n">
        <v>0</v>
      </c>
      <c r="K191" s="1" t="n">
        <v>0</v>
      </c>
      <c r="L191" s="1" t="s">
        <v>23</v>
      </c>
      <c r="M191" s="1" t="n">
        <v>0.075</v>
      </c>
      <c r="N191" s="1" t="s">
        <v>24</v>
      </c>
      <c r="O191" s="1" t="n">
        <v>7</v>
      </c>
      <c r="P191" s="1" t="n">
        <v>7</v>
      </c>
      <c r="Q191" s="1" t="n">
        <v>25</v>
      </c>
      <c r="R191" s="1" t="s">
        <v>25</v>
      </c>
      <c r="S191" s="1" t="s">
        <v>54</v>
      </c>
      <c r="T191" s="1" t="n">
        <v>1.8</v>
      </c>
      <c r="U191" s="1" t="s">
        <v>24</v>
      </c>
      <c r="V191" s="1" t="n">
        <v>44</v>
      </c>
      <c r="W191" s="1" t="n">
        <v>24.5</v>
      </c>
      <c r="X191" s="1" t="n">
        <v>28</v>
      </c>
      <c r="Y191" s="1" t="s">
        <v>25</v>
      </c>
      <c r="Z191" s="1" t="n">
        <v>24</v>
      </c>
    </row>
    <row r="192" customFormat="false" ht="13.8" hidden="false" customHeight="false" outlineLevel="0" collapsed="false">
      <c r="A192" s="1" t="s">
        <v>594</v>
      </c>
      <c r="B192" s="1" t="s">
        <v>595</v>
      </c>
      <c r="C192" s="1" t="s">
        <v>596</v>
      </c>
      <c r="D192" s="6" t="n">
        <f aca="false">F192*(($D$1/100)-1)*(-1)</f>
        <v>2.61</v>
      </c>
      <c r="E192" s="1" t="s">
        <v>21</v>
      </c>
      <c r="F192" s="1" t="n">
        <v>2.61</v>
      </c>
      <c r="G192" s="1" t="s">
        <v>21</v>
      </c>
      <c r="H192" s="1" t="s">
        <v>193</v>
      </c>
      <c r="I192" s="1" t="n">
        <v>96034090</v>
      </c>
      <c r="J192" s="1" t="n">
        <v>0</v>
      </c>
      <c r="K192" s="1" t="n">
        <v>0</v>
      </c>
      <c r="L192" s="1" t="s">
        <v>53</v>
      </c>
      <c r="M192" s="1" t="n">
        <v>0.016</v>
      </c>
      <c r="N192" s="1" t="s">
        <v>24</v>
      </c>
      <c r="O192" s="1" t="n">
        <v>3</v>
      </c>
      <c r="P192" s="1" t="n">
        <v>3</v>
      </c>
      <c r="Q192" s="1" t="n">
        <v>10</v>
      </c>
      <c r="R192" s="1" t="s">
        <v>25</v>
      </c>
      <c r="S192" s="1" t="s">
        <v>54</v>
      </c>
      <c r="T192" s="1" t="n">
        <v>0.352</v>
      </c>
      <c r="U192" s="1" t="s">
        <v>24</v>
      </c>
      <c r="V192" s="1" t="n">
        <v>18</v>
      </c>
      <c r="W192" s="1" t="n">
        <v>13</v>
      </c>
      <c r="X192" s="1" t="n">
        <v>36</v>
      </c>
      <c r="Y192" s="1" t="s">
        <v>25</v>
      </c>
      <c r="Z192" s="1" t="n">
        <v>22</v>
      </c>
    </row>
    <row r="193" customFormat="false" ht="13.8" hidden="false" customHeight="false" outlineLevel="0" collapsed="false">
      <c r="A193" s="1" t="s">
        <v>597</v>
      </c>
      <c r="B193" s="1" t="s">
        <v>598</v>
      </c>
      <c r="C193" s="1" t="s">
        <v>599</v>
      </c>
      <c r="D193" s="6" t="n">
        <f aca="false">F193*(($D$1/100)-1)*(-1)</f>
        <v>6.54</v>
      </c>
      <c r="E193" s="1" t="s">
        <v>21</v>
      </c>
      <c r="F193" s="1" t="n">
        <v>6.54</v>
      </c>
      <c r="G193" s="1" t="s">
        <v>21</v>
      </c>
      <c r="H193" s="1" t="s">
        <v>193</v>
      </c>
      <c r="I193" s="1" t="n">
        <v>96034090</v>
      </c>
      <c r="J193" s="1" t="n">
        <v>0</v>
      </c>
      <c r="K193" s="1" t="n">
        <v>0</v>
      </c>
      <c r="L193" s="1" t="s">
        <v>23</v>
      </c>
      <c r="M193" s="1" t="n">
        <v>0.08</v>
      </c>
      <c r="N193" s="1" t="s">
        <v>24</v>
      </c>
      <c r="O193" s="1" t="n">
        <v>7</v>
      </c>
      <c r="P193" s="1" t="n">
        <v>7</v>
      </c>
      <c r="Q193" s="1" t="n">
        <v>25</v>
      </c>
      <c r="R193" s="1" t="s">
        <v>25</v>
      </c>
      <c r="S193" s="1" t="s">
        <v>54</v>
      </c>
      <c r="T193" s="1" t="n">
        <v>1.44</v>
      </c>
      <c r="U193" s="1" t="s">
        <v>24</v>
      </c>
      <c r="V193" s="1" t="n">
        <v>44</v>
      </c>
      <c r="W193" s="1" t="n">
        <v>24.5</v>
      </c>
      <c r="X193" s="1" t="n">
        <v>28</v>
      </c>
      <c r="Y193" s="1" t="s">
        <v>25</v>
      </c>
      <c r="Z193" s="1" t="n">
        <v>18</v>
      </c>
    </row>
    <row r="194" customFormat="false" ht="13.8" hidden="false" customHeight="false" outlineLevel="0" collapsed="false">
      <c r="A194" s="1" t="s">
        <v>600</v>
      </c>
      <c r="B194" s="1" t="s">
        <v>601</v>
      </c>
      <c r="C194" s="1" t="s">
        <v>602</v>
      </c>
      <c r="D194" s="6" t="n">
        <f aca="false">F194*(($D$1/100)-1)*(-1)</f>
        <v>3.53</v>
      </c>
      <c r="E194" s="1" t="s">
        <v>21</v>
      </c>
      <c r="F194" s="1" t="n">
        <v>3.53</v>
      </c>
      <c r="G194" s="1" t="s">
        <v>21</v>
      </c>
      <c r="H194" s="1" t="s">
        <v>193</v>
      </c>
      <c r="I194" s="1" t="n">
        <v>56031110</v>
      </c>
      <c r="J194" s="1" t="n">
        <v>0</v>
      </c>
      <c r="K194" s="1" t="n">
        <v>0</v>
      </c>
      <c r="L194" s="1" t="s">
        <v>23</v>
      </c>
      <c r="M194" s="1" t="n">
        <v>0.01</v>
      </c>
      <c r="N194" s="1" t="s">
        <v>24</v>
      </c>
      <c r="O194" s="1" t="n">
        <v>16.5</v>
      </c>
      <c r="P194" s="1" t="n">
        <v>6</v>
      </c>
      <c r="Q194" s="1" t="n">
        <v>16.5</v>
      </c>
      <c r="R194" s="1" t="s">
        <v>25</v>
      </c>
      <c r="S194" s="1" t="s">
        <v>54</v>
      </c>
      <c r="T194" s="1" t="n">
        <v>0.25</v>
      </c>
      <c r="U194" s="1" t="s">
        <v>24</v>
      </c>
      <c r="V194" s="1" t="n">
        <v>25</v>
      </c>
      <c r="W194" s="1" t="n">
        <v>9.5</v>
      </c>
      <c r="X194" s="1" t="n">
        <v>24</v>
      </c>
      <c r="Y194" s="1" t="s">
        <v>25</v>
      </c>
      <c r="Z194" s="1" t="n">
        <v>25</v>
      </c>
    </row>
    <row r="195" customFormat="false" ht="13.8" hidden="false" customHeight="false" outlineLevel="0" collapsed="false">
      <c r="A195" s="1" t="s">
        <v>603</v>
      </c>
      <c r="B195" s="1" t="s">
        <v>604</v>
      </c>
      <c r="C195" s="1" t="s">
        <v>605</v>
      </c>
      <c r="D195" s="6" t="n">
        <f aca="false">F195*(($D$1/100)-1)*(-1)</f>
        <v>3.53</v>
      </c>
      <c r="E195" s="1" t="s">
        <v>21</v>
      </c>
      <c r="F195" s="1" t="n">
        <v>3.53</v>
      </c>
      <c r="G195" s="1" t="s">
        <v>21</v>
      </c>
      <c r="H195" s="1" t="s">
        <v>193</v>
      </c>
      <c r="I195" s="1" t="n">
        <v>56031110</v>
      </c>
      <c r="J195" s="1" t="n">
        <v>0</v>
      </c>
      <c r="K195" s="1" t="n">
        <v>0</v>
      </c>
      <c r="L195" s="1" t="s">
        <v>23</v>
      </c>
      <c r="M195" s="1" t="n">
        <v>0.01</v>
      </c>
      <c r="N195" s="1" t="s">
        <v>24</v>
      </c>
      <c r="O195" s="1" t="n">
        <v>16.5</v>
      </c>
      <c r="P195" s="1" t="n">
        <v>5.9</v>
      </c>
      <c r="Q195" s="1" t="n">
        <v>16.5</v>
      </c>
      <c r="R195" s="1" t="s">
        <v>25</v>
      </c>
      <c r="S195" s="1" t="s">
        <v>54</v>
      </c>
      <c r="T195" s="1" t="n">
        <v>0</v>
      </c>
      <c r="U195" s="1" t="s">
        <v>24</v>
      </c>
      <c r="V195" s="1" t="n">
        <v>25</v>
      </c>
      <c r="W195" s="1" t="n">
        <v>9.5</v>
      </c>
      <c r="X195" s="1" t="n">
        <v>24</v>
      </c>
      <c r="Y195" s="1" t="s">
        <v>25</v>
      </c>
      <c r="Z195" s="1" t="n">
        <v>25</v>
      </c>
    </row>
    <row r="196" customFormat="false" ht="13.8" hidden="false" customHeight="false" outlineLevel="0" collapsed="false">
      <c r="A196" s="1" t="s">
        <v>606</v>
      </c>
      <c r="B196" s="1" t="s">
        <v>607</v>
      </c>
      <c r="C196" s="1" t="s">
        <v>608</v>
      </c>
      <c r="D196" s="6" t="n">
        <f aca="false">F196*(($D$1/100)-1)*(-1)</f>
        <v>7.05</v>
      </c>
      <c r="E196" s="1" t="s">
        <v>21</v>
      </c>
      <c r="F196" s="1" t="n">
        <v>7.05</v>
      </c>
      <c r="G196" s="1" t="s">
        <v>21</v>
      </c>
      <c r="H196" s="1" t="s">
        <v>193</v>
      </c>
      <c r="I196" s="1" t="n">
        <v>56031110</v>
      </c>
      <c r="J196" s="1" t="n">
        <v>0</v>
      </c>
      <c r="K196" s="1" t="n">
        <v>0</v>
      </c>
      <c r="L196" s="1" t="s">
        <v>23</v>
      </c>
      <c r="M196" s="1" t="n">
        <v>0.01</v>
      </c>
      <c r="N196" s="1" t="s">
        <v>24</v>
      </c>
      <c r="O196" s="1" t="n">
        <v>16.5</v>
      </c>
      <c r="P196" s="1" t="n">
        <v>9</v>
      </c>
      <c r="Q196" s="1" t="n">
        <v>16.5</v>
      </c>
      <c r="R196" s="1" t="s">
        <v>25</v>
      </c>
      <c r="S196" s="1" t="s">
        <v>54</v>
      </c>
      <c r="T196" s="1" t="n">
        <v>0.25</v>
      </c>
      <c r="U196" s="1" t="s">
        <v>24</v>
      </c>
      <c r="V196" s="1" t="n">
        <v>25</v>
      </c>
      <c r="W196" s="1" t="n">
        <v>11</v>
      </c>
      <c r="X196" s="1" t="n">
        <v>24</v>
      </c>
      <c r="Y196" s="1" t="s">
        <v>25</v>
      </c>
      <c r="Z196" s="1" t="n">
        <v>25</v>
      </c>
    </row>
    <row r="197" customFormat="false" ht="13.8" hidden="false" customHeight="false" outlineLevel="0" collapsed="false">
      <c r="A197" s="1" t="s">
        <v>609</v>
      </c>
      <c r="B197" s="1" t="s">
        <v>610</v>
      </c>
      <c r="C197" s="1" t="s">
        <v>611</v>
      </c>
      <c r="D197" s="6" t="n">
        <f aca="false">F197*(($D$1/100)-1)*(-1)</f>
        <v>7.28</v>
      </c>
      <c r="E197" s="1" t="s">
        <v>21</v>
      </c>
      <c r="F197" s="1" t="n">
        <v>7.28</v>
      </c>
      <c r="G197" s="1" t="s">
        <v>21</v>
      </c>
      <c r="H197" s="1" t="s">
        <v>193</v>
      </c>
      <c r="I197" s="1" t="n">
        <v>56031110</v>
      </c>
      <c r="J197" s="1" t="n">
        <v>0</v>
      </c>
      <c r="K197" s="1" t="n">
        <v>0</v>
      </c>
      <c r="L197" s="1" t="s">
        <v>23</v>
      </c>
      <c r="M197" s="1" t="n">
        <v>0.031</v>
      </c>
      <c r="N197" s="1" t="s">
        <v>24</v>
      </c>
      <c r="O197" s="1" t="n">
        <v>16.4</v>
      </c>
      <c r="P197" s="1" t="n">
        <v>6.2</v>
      </c>
      <c r="Q197" s="1" t="n">
        <v>16.4</v>
      </c>
      <c r="R197" s="1" t="s">
        <v>25</v>
      </c>
      <c r="S197" s="1" t="s">
        <v>54</v>
      </c>
      <c r="T197" s="1" t="n">
        <v>0.775</v>
      </c>
      <c r="U197" s="1" t="s">
        <v>24</v>
      </c>
      <c r="V197" s="1" t="n">
        <v>25</v>
      </c>
      <c r="W197" s="1" t="n">
        <v>5</v>
      </c>
      <c r="X197" s="1" t="n">
        <v>24</v>
      </c>
      <c r="Y197" s="1" t="s">
        <v>25</v>
      </c>
      <c r="Z197" s="1" t="n">
        <v>25</v>
      </c>
    </row>
    <row r="198" customFormat="false" ht="13.8" hidden="false" customHeight="false" outlineLevel="0" collapsed="false">
      <c r="A198" s="1" t="s">
        <v>612</v>
      </c>
      <c r="B198" s="1" t="s">
        <v>613</v>
      </c>
      <c r="C198" s="1" t="s">
        <v>614</v>
      </c>
      <c r="D198" s="6" t="n">
        <f aca="false">F198*(($D$1/100)-1)*(-1)</f>
        <v>3.53</v>
      </c>
      <c r="E198" s="1" t="s">
        <v>21</v>
      </c>
      <c r="F198" s="1" t="n">
        <v>3.53</v>
      </c>
      <c r="G198" s="1" t="s">
        <v>21</v>
      </c>
      <c r="H198" s="1" t="s">
        <v>193</v>
      </c>
      <c r="I198" s="1" t="n">
        <v>56031110</v>
      </c>
      <c r="J198" s="1" t="n">
        <v>0</v>
      </c>
      <c r="K198" s="1" t="n">
        <v>0</v>
      </c>
      <c r="L198" s="1" t="s">
        <v>23</v>
      </c>
      <c r="M198" s="1" t="n">
        <v>0.01</v>
      </c>
      <c r="N198" s="1" t="s">
        <v>24</v>
      </c>
      <c r="O198" s="1" t="n">
        <v>20</v>
      </c>
      <c r="P198" s="1" t="n">
        <v>6</v>
      </c>
      <c r="Q198" s="1" t="n">
        <v>20</v>
      </c>
      <c r="R198" s="1" t="s">
        <v>25</v>
      </c>
      <c r="S198" s="1" t="s">
        <v>54</v>
      </c>
      <c r="T198" s="1" t="n">
        <v>0.25</v>
      </c>
      <c r="U198" s="1" t="s">
        <v>24</v>
      </c>
      <c r="V198" s="1" t="n">
        <v>25</v>
      </c>
      <c r="W198" s="1" t="n">
        <v>9.6</v>
      </c>
      <c r="X198" s="1" t="n">
        <v>24</v>
      </c>
      <c r="Y198" s="1" t="s">
        <v>25</v>
      </c>
      <c r="Z198" s="1" t="n">
        <v>25</v>
      </c>
    </row>
    <row r="199" customFormat="false" ht="13.8" hidden="false" customHeight="false" outlineLevel="0" collapsed="false">
      <c r="A199" s="1" t="s">
        <v>615</v>
      </c>
      <c r="B199" s="1" t="s">
        <v>616</v>
      </c>
      <c r="C199" s="1" t="s">
        <v>617</v>
      </c>
      <c r="D199" s="6" t="n">
        <f aca="false">F199*(($D$1/100)-1)*(-1)</f>
        <v>3.53</v>
      </c>
      <c r="E199" s="1" t="s">
        <v>21</v>
      </c>
      <c r="F199" s="1" t="n">
        <v>3.53</v>
      </c>
      <c r="G199" s="1" t="s">
        <v>21</v>
      </c>
      <c r="H199" s="1" t="s">
        <v>193</v>
      </c>
      <c r="I199" s="1" t="n">
        <v>56031110</v>
      </c>
      <c r="J199" s="1" t="n">
        <v>0</v>
      </c>
      <c r="K199" s="1" t="n">
        <v>0</v>
      </c>
      <c r="L199" s="1" t="s">
        <v>23</v>
      </c>
      <c r="M199" s="1" t="n">
        <v>0.01</v>
      </c>
      <c r="N199" s="1" t="s">
        <v>24</v>
      </c>
      <c r="O199" s="1" t="n">
        <v>12</v>
      </c>
      <c r="P199" s="1" t="n">
        <v>6</v>
      </c>
      <c r="Q199" s="1" t="n">
        <v>12</v>
      </c>
      <c r="R199" s="1" t="s">
        <v>25</v>
      </c>
      <c r="S199" s="1" t="s">
        <v>54</v>
      </c>
      <c r="T199" s="1" t="n">
        <v>0.25</v>
      </c>
      <c r="U199" s="1" t="s">
        <v>24</v>
      </c>
      <c r="V199" s="1" t="n">
        <v>25</v>
      </c>
      <c r="W199" s="1" t="n">
        <v>9.5</v>
      </c>
      <c r="X199" s="1" t="n">
        <v>24</v>
      </c>
      <c r="Y199" s="1" t="s">
        <v>25</v>
      </c>
      <c r="Z199" s="1" t="n">
        <v>25</v>
      </c>
    </row>
    <row r="200" customFormat="false" ht="13.8" hidden="false" customHeight="false" outlineLevel="0" collapsed="false">
      <c r="A200" s="1" t="s">
        <v>618</v>
      </c>
      <c r="B200" s="1" t="s">
        <v>619</v>
      </c>
      <c r="C200" s="1" t="s">
        <v>620</v>
      </c>
      <c r="D200" s="6" t="n">
        <f aca="false">F200*(($D$1/100)-1)*(-1)</f>
        <v>3.53</v>
      </c>
      <c r="E200" s="1" t="s">
        <v>21</v>
      </c>
      <c r="F200" s="1" t="n">
        <v>3.53</v>
      </c>
      <c r="G200" s="1" t="s">
        <v>21</v>
      </c>
      <c r="H200" s="1" t="s">
        <v>193</v>
      </c>
      <c r="I200" s="1" t="n">
        <v>56031110</v>
      </c>
      <c r="J200" s="1" t="n">
        <v>0</v>
      </c>
      <c r="K200" s="1" t="n">
        <v>0</v>
      </c>
      <c r="L200" s="1" t="s">
        <v>23</v>
      </c>
      <c r="M200" s="1" t="n">
        <v>0.01</v>
      </c>
      <c r="N200" s="1" t="s">
        <v>24</v>
      </c>
      <c r="O200" s="1" t="n">
        <v>12</v>
      </c>
      <c r="P200" s="1" t="n">
        <v>5.9</v>
      </c>
      <c r="Q200" s="1" t="n">
        <v>12</v>
      </c>
      <c r="R200" s="1" t="s">
        <v>25</v>
      </c>
    </row>
    <row r="201" customFormat="false" ht="13.8" hidden="false" customHeight="false" outlineLevel="0" collapsed="false">
      <c r="A201" s="1" t="s">
        <v>621</v>
      </c>
      <c r="B201" s="1" t="s">
        <v>622</v>
      </c>
      <c r="C201" s="1" t="s">
        <v>623</v>
      </c>
      <c r="D201" s="6" t="n">
        <f aca="false">F201*(($D$1/100)-1)*(-1)</f>
        <v>7.05</v>
      </c>
      <c r="E201" s="1" t="s">
        <v>21</v>
      </c>
      <c r="F201" s="1" t="n">
        <v>7.05</v>
      </c>
      <c r="G201" s="1" t="s">
        <v>21</v>
      </c>
      <c r="H201" s="1" t="s">
        <v>193</v>
      </c>
      <c r="I201" s="1" t="n">
        <v>56031110</v>
      </c>
      <c r="J201" s="1" t="n">
        <v>0</v>
      </c>
      <c r="K201" s="1" t="n">
        <v>0</v>
      </c>
      <c r="L201" s="1" t="s">
        <v>23</v>
      </c>
      <c r="M201" s="1" t="n">
        <v>0.01</v>
      </c>
      <c r="N201" s="1" t="s">
        <v>24</v>
      </c>
      <c r="O201" s="1" t="n">
        <v>9</v>
      </c>
      <c r="P201" s="1" t="n">
        <v>12</v>
      </c>
      <c r="Q201" s="1" t="n">
        <v>9</v>
      </c>
      <c r="R201" s="1" t="s">
        <v>25</v>
      </c>
      <c r="S201" s="1" t="s">
        <v>54</v>
      </c>
      <c r="T201" s="1" t="n">
        <v>0.25</v>
      </c>
      <c r="U201" s="1" t="s">
        <v>24</v>
      </c>
      <c r="V201" s="1" t="n">
        <v>25</v>
      </c>
      <c r="W201" s="1" t="n">
        <v>11.5</v>
      </c>
      <c r="X201" s="1" t="n">
        <v>24</v>
      </c>
      <c r="Y201" s="1" t="s">
        <v>25</v>
      </c>
      <c r="Z201" s="1" t="n">
        <v>25</v>
      </c>
    </row>
    <row r="202" customFormat="false" ht="13.8" hidden="false" customHeight="false" outlineLevel="0" collapsed="false">
      <c r="A202" s="1" t="s">
        <v>624</v>
      </c>
      <c r="B202" s="1" t="s">
        <v>625</v>
      </c>
      <c r="C202" s="1" t="s">
        <v>626</v>
      </c>
      <c r="D202" s="6" t="n">
        <f aca="false">F202*(($D$1/100)-1)*(-1)</f>
        <v>7.24</v>
      </c>
      <c r="E202" s="1" t="s">
        <v>21</v>
      </c>
      <c r="F202" s="1" t="n">
        <v>7.24</v>
      </c>
      <c r="G202" s="1" t="s">
        <v>21</v>
      </c>
      <c r="H202" s="1" t="s">
        <v>193</v>
      </c>
      <c r="I202" s="1" t="n">
        <v>56031110</v>
      </c>
      <c r="J202" s="1" t="n">
        <v>0</v>
      </c>
      <c r="K202" s="1" t="n">
        <v>0</v>
      </c>
      <c r="L202" s="1" t="s">
        <v>23</v>
      </c>
      <c r="M202" s="1" t="n">
        <v>0.031</v>
      </c>
      <c r="N202" s="1" t="s">
        <v>24</v>
      </c>
      <c r="O202" s="1" t="n">
        <v>25</v>
      </c>
      <c r="P202" s="1" t="n">
        <v>6.2</v>
      </c>
      <c r="Q202" s="1" t="n">
        <v>12</v>
      </c>
      <c r="R202" s="1" t="s">
        <v>25</v>
      </c>
      <c r="S202" s="1" t="s">
        <v>54</v>
      </c>
      <c r="T202" s="1" t="n">
        <v>0.775</v>
      </c>
      <c r="U202" s="1" t="s">
        <v>24</v>
      </c>
      <c r="V202" s="1" t="n">
        <v>25</v>
      </c>
      <c r="W202" s="1" t="n">
        <v>9.5</v>
      </c>
      <c r="X202" s="1" t="n">
        <v>24</v>
      </c>
      <c r="Y202" s="1" t="s">
        <v>25</v>
      </c>
      <c r="Z202" s="1" t="n">
        <v>25</v>
      </c>
    </row>
    <row r="203" customFormat="false" ht="13.8" hidden="false" customHeight="false" outlineLevel="0" collapsed="false">
      <c r="A203" s="1" t="s">
        <v>627</v>
      </c>
      <c r="B203" s="1" t="s">
        <v>628</v>
      </c>
      <c r="C203" s="1" t="s">
        <v>629</v>
      </c>
      <c r="D203" s="6" t="n">
        <f aca="false">F203*(($D$1/100)-1)*(-1)</f>
        <v>3.53</v>
      </c>
      <c r="E203" s="1" t="s">
        <v>21</v>
      </c>
      <c r="F203" s="1" t="n">
        <v>3.53</v>
      </c>
      <c r="G203" s="1" t="s">
        <v>21</v>
      </c>
      <c r="H203" s="1" t="s">
        <v>193</v>
      </c>
      <c r="I203" s="1" t="n">
        <v>56031110</v>
      </c>
      <c r="J203" s="1" t="n">
        <v>0</v>
      </c>
      <c r="K203" s="1" t="n">
        <v>0</v>
      </c>
      <c r="L203" s="1" t="s">
        <v>23</v>
      </c>
      <c r="M203" s="1" t="n">
        <v>0.01</v>
      </c>
      <c r="N203" s="1" t="s">
        <v>24</v>
      </c>
      <c r="O203" s="1" t="n">
        <v>14</v>
      </c>
      <c r="P203" s="1" t="n">
        <v>6.2</v>
      </c>
      <c r="Q203" s="1" t="n">
        <v>14</v>
      </c>
      <c r="R203" s="1" t="s">
        <v>25</v>
      </c>
      <c r="S203" s="1" t="s">
        <v>54</v>
      </c>
      <c r="T203" s="1" t="n">
        <v>0.25</v>
      </c>
      <c r="U203" s="1" t="s">
        <v>24</v>
      </c>
      <c r="V203" s="1" t="n">
        <v>25</v>
      </c>
      <c r="W203" s="1" t="n">
        <v>9.6</v>
      </c>
      <c r="X203" s="1" t="n">
        <v>24</v>
      </c>
      <c r="Y203" s="1" t="s">
        <v>25</v>
      </c>
      <c r="Z203" s="1" t="n">
        <v>25</v>
      </c>
    </row>
    <row r="204" customFormat="false" ht="13.8" hidden="false" customHeight="false" outlineLevel="0" collapsed="false">
      <c r="A204" s="1" t="s">
        <v>630</v>
      </c>
      <c r="B204" s="1" t="s">
        <v>631</v>
      </c>
      <c r="C204" s="1" t="s">
        <v>632</v>
      </c>
      <c r="D204" s="6" t="n">
        <f aca="false">F204*(($D$1/100)-1)*(-1)</f>
        <v>7.63</v>
      </c>
      <c r="E204" s="1" t="s">
        <v>21</v>
      </c>
      <c r="F204" s="1" t="n">
        <v>7.63</v>
      </c>
      <c r="G204" s="1" t="s">
        <v>21</v>
      </c>
      <c r="H204" s="1" t="s">
        <v>22</v>
      </c>
      <c r="I204" s="1" t="n">
        <v>38249970</v>
      </c>
      <c r="J204" s="1" t="n">
        <v>24</v>
      </c>
      <c r="K204" s="1" t="n">
        <v>0</v>
      </c>
      <c r="L204" s="1" t="s">
        <v>23</v>
      </c>
      <c r="M204" s="1" t="n">
        <v>5.03</v>
      </c>
      <c r="N204" s="1" t="s">
        <v>24</v>
      </c>
      <c r="O204" s="1" t="n">
        <v>21</v>
      </c>
      <c r="P204" s="1" t="n">
        <v>8</v>
      </c>
      <c r="Q204" s="1" t="n">
        <v>19</v>
      </c>
      <c r="R204" s="1" t="s">
        <v>25</v>
      </c>
      <c r="AA204" s="1" t="s">
        <v>127</v>
      </c>
      <c r="AB204" s="1" t="n">
        <v>528.15</v>
      </c>
      <c r="AC204" s="1" t="s">
        <v>24</v>
      </c>
      <c r="AD204" s="1" t="n">
        <v>80</v>
      </c>
      <c r="AE204" s="1" t="n">
        <v>60</v>
      </c>
      <c r="AF204" s="1" t="n">
        <v>120</v>
      </c>
      <c r="AG204" s="1" t="s">
        <v>25</v>
      </c>
      <c r="AH204" s="1" t="n">
        <v>105</v>
      </c>
    </row>
    <row r="205" customFormat="false" ht="13.8" hidden="false" customHeight="false" outlineLevel="0" collapsed="false">
      <c r="A205" s="1" t="s">
        <v>633</v>
      </c>
      <c r="B205" s="1" t="s">
        <v>634</v>
      </c>
      <c r="C205" s="1" t="s">
        <v>635</v>
      </c>
      <c r="D205" s="6" t="n">
        <f aca="false">F205*(($D$1/100)-1)*(-1)</f>
        <v>30.29</v>
      </c>
      <c r="E205" s="1" t="s">
        <v>21</v>
      </c>
      <c r="F205" s="1" t="n">
        <v>30.29</v>
      </c>
      <c r="G205" s="1" t="s">
        <v>21</v>
      </c>
      <c r="H205" s="1" t="s">
        <v>22</v>
      </c>
      <c r="I205" s="1" t="n">
        <v>38249970</v>
      </c>
      <c r="J205" s="1" t="n">
        <v>12</v>
      </c>
      <c r="K205" s="1" t="n">
        <v>0</v>
      </c>
      <c r="L205" s="1" t="s">
        <v>23</v>
      </c>
      <c r="M205" s="1" t="n">
        <v>25.1</v>
      </c>
      <c r="N205" s="1" t="s">
        <v>24</v>
      </c>
      <c r="O205" s="1" t="n">
        <v>56</v>
      </c>
      <c r="P205" s="1" t="n">
        <v>11</v>
      </c>
      <c r="Q205" s="1" t="n">
        <v>29</v>
      </c>
      <c r="R205" s="1" t="s">
        <v>25</v>
      </c>
      <c r="AA205" s="1" t="s">
        <v>127</v>
      </c>
      <c r="AB205" s="1" t="n">
        <v>1004</v>
      </c>
      <c r="AC205" s="1" t="s">
        <v>24</v>
      </c>
      <c r="AD205" s="1" t="n">
        <v>80</v>
      </c>
      <c r="AE205" s="1" t="n">
        <v>88</v>
      </c>
      <c r="AF205" s="1" t="n">
        <v>120</v>
      </c>
      <c r="AG205" s="1" t="s">
        <v>25</v>
      </c>
      <c r="AH205" s="1" t="n">
        <v>40</v>
      </c>
    </row>
    <row r="206" customFormat="false" ht="13.8" hidden="false" customHeight="false" outlineLevel="0" collapsed="false">
      <c r="A206" s="1" t="s">
        <v>636</v>
      </c>
      <c r="B206" s="1" t="s">
        <v>637</v>
      </c>
      <c r="C206" s="1" t="s">
        <v>638</v>
      </c>
      <c r="D206" s="6" t="n">
        <f aca="false">F206*(($D$1/100)-1)*(-1)</f>
        <v>4.17</v>
      </c>
      <c r="E206" s="1" t="s">
        <v>21</v>
      </c>
      <c r="F206" s="1" t="n">
        <v>4.17</v>
      </c>
      <c r="G206" s="1" t="s">
        <v>21</v>
      </c>
      <c r="H206" s="1" t="s">
        <v>22</v>
      </c>
      <c r="I206" s="1" t="n">
        <v>25171080</v>
      </c>
      <c r="J206" s="1" t="n">
        <v>0</v>
      </c>
      <c r="K206" s="1" t="n">
        <v>0</v>
      </c>
      <c r="L206" s="1" t="s">
        <v>23</v>
      </c>
      <c r="M206" s="1" t="n">
        <v>8.5</v>
      </c>
      <c r="N206" s="1" t="s">
        <v>24</v>
      </c>
      <c r="O206" s="1" t="n">
        <v>24</v>
      </c>
      <c r="P206" s="1" t="n">
        <v>22</v>
      </c>
      <c r="Q206" s="1" t="n">
        <v>23</v>
      </c>
      <c r="R206" s="1" t="s">
        <v>25</v>
      </c>
      <c r="AA206" s="1" t="s">
        <v>127</v>
      </c>
      <c r="AB206" s="1" t="n">
        <v>459</v>
      </c>
      <c r="AC206" s="1" t="s">
        <v>24</v>
      </c>
      <c r="AD206" s="1" t="n">
        <v>0</v>
      </c>
      <c r="AE206" s="1" t="n">
        <v>0</v>
      </c>
      <c r="AF206" s="1" t="n">
        <v>0</v>
      </c>
      <c r="AG206" s="1" t="s">
        <v>137</v>
      </c>
      <c r="AH206" s="1" t="n">
        <v>54</v>
      </c>
    </row>
    <row r="207" customFormat="false" ht="13.8" hidden="false" customHeight="false" outlineLevel="0" collapsed="false">
      <c r="A207" s="1" t="s">
        <v>639</v>
      </c>
      <c r="B207" s="1" t="s">
        <v>640</v>
      </c>
      <c r="C207" s="1" t="s">
        <v>641</v>
      </c>
      <c r="D207" s="6" t="n">
        <f aca="false">F207*(($D$1/100)-1)*(-1)</f>
        <v>4.35</v>
      </c>
      <c r="E207" s="1" t="s">
        <v>21</v>
      </c>
      <c r="F207" s="1" t="n">
        <v>4.35</v>
      </c>
      <c r="G207" s="1" t="s">
        <v>21</v>
      </c>
      <c r="H207" s="1" t="s">
        <v>22</v>
      </c>
      <c r="I207" s="1" t="n">
        <v>25171080</v>
      </c>
      <c r="J207" s="1" t="n">
        <v>0</v>
      </c>
      <c r="K207" s="1" t="n">
        <v>0</v>
      </c>
      <c r="L207" s="1" t="s">
        <v>23</v>
      </c>
      <c r="M207" s="1" t="n">
        <v>8.5</v>
      </c>
      <c r="N207" s="1" t="s">
        <v>24</v>
      </c>
      <c r="O207" s="1" t="n">
        <v>25</v>
      </c>
      <c r="P207" s="1" t="n">
        <v>22</v>
      </c>
      <c r="Q207" s="1" t="n">
        <v>23</v>
      </c>
      <c r="R207" s="1" t="s">
        <v>25</v>
      </c>
      <c r="AA207" s="1" t="s">
        <v>127</v>
      </c>
      <c r="AB207" s="1" t="n">
        <v>459</v>
      </c>
      <c r="AC207" s="1" t="s">
        <v>24</v>
      </c>
      <c r="AD207" s="1" t="n">
        <v>0</v>
      </c>
      <c r="AE207" s="1" t="n">
        <v>0</v>
      </c>
      <c r="AF207" s="1" t="n">
        <v>0</v>
      </c>
      <c r="AG207" s="1" t="s">
        <v>137</v>
      </c>
      <c r="AH207" s="1" t="n">
        <v>54</v>
      </c>
    </row>
    <row r="208" customFormat="false" ht="13.8" hidden="false" customHeight="false" outlineLevel="0" collapsed="false">
      <c r="A208" s="1" t="s">
        <v>642</v>
      </c>
      <c r="B208" s="1" t="s">
        <v>643</v>
      </c>
      <c r="C208" s="1" t="s">
        <v>644</v>
      </c>
      <c r="D208" s="6" t="n">
        <f aca="false">F208*(($D$1/100)-1)*(-1)</f>
        <v>4.17</v>
      </c>
      <c r="E208" s="1" t="s">
        <v>21</v>
      </c>
      <c r="F208" s="1" t="n">
        <v>4.17</v>
      </c>
      <c r="G208" s="1" t="s">
        <v>21</v>
      </c>
      <c r="H208" s="1" t="s">
        <v>22</v>
      </c>
      <c r="I208" s="1" t="n">
        <v>25171080</v>
      </c>
      <c r="J208" s="1" t="n">
        <v>0</v>
      </c>
      <c r="K208" s="1" t="n">
        <v>0</v>
      </c>
      <c r="L208" s="1" t="s">
        <v>23</v>
      </c>
      <c r="M208" s="1" t="n">
        <v>8.5</v>
      </c>
      <c r="N208" s="1" t="s">
        <v>24</v>
      </c>
      <c r="O208" s="1" t="n">
        <v>25</v>
      </c>
      <c r="P208" s="1" t="n">
        <v>22</v>
      </c>
      <c r="Q208" s="1" t="n">
        <v>23</v>
      </c>
      <c r="R208" s="1" t="s">
        <v>25</v>
      </c>
      <c r="AA208" s="1" t="s">
        <v>127</v>
      </c>
      <c r="AB208" s="1" t="n">
        <v>459</v>
      </c>
      <c r="AC208" s="1" t="s">
        <v>24</v>
      </c>
      <c r="AD208" s="1" t="n">
        <v>0</v>
      </c>
      <c r="AE208" s="1" t="n">
        <v>0</v>
      </c>
      <c r="AF208" s="1" t="n">
        <v>0</v>
      </c>
      <c r="AG208" s="1" t="s">
        <v>137</v>
      </c>
      <c r="AH208" s="1" t="n">
        <v>54</v>
      </c>
    </row>
    <row r="209" customFormat="false" ht="13.8" hidden="false" customHeight="false" outlineLevel="0" collapsed="false">
      <c r="A209" s="1" t="s">
        <v>645</v>
      </c>
      <c r="B209" s="1" t="s">
        <v>646</v>
      </c>
      <c r="C209" s="1" t="s">
        <v>647</v>
      </c>
      <c r="D209" s="6" t="n">
        <f aca="false">F209*(($D$1/100)-1)*(-1)</f>
        <v>4.65</v>
      </c>
      <c r="E209" s="1" t="s">
        <v>21</v>
      </c>
      <c r="F209" s="1" t="n">
        <v>4.65</v>
      </c>
      <c r="G209" s="1" t="s">
        <v>21</v>
      </c>
      <c r="H209" s="1" t="s">
        <v>22</v>
      </c>
      <c r="I209" s="1" t="n">
        <v>25171080</v>
      </c>
      <c r="J209" s="1" t="n">
        <v>0</v>
      </c>
      <c r="K209" s="1" t="n">
        <v>0</v>
      </c>
      <c r="L209" s="1" t="s">
        <v>23</v>
      </c>
      <c r="M209" s="1" t="n">
        <v>8.5</v>
      </c>
      <c r="N209" s="1" t="s">
        <v>24</v>
      </c>
      <c r="O209" s="1" t="n">
        <v>25</v>
      </c>
      <c r="P209" s="1" t="n">
        <v>22</v>
      </c>
      <c r="Q209" s="1" t="n">
        <v>23</v>
      </c>
      <c r="R209" s="1" t="s">
        <v>25</v>
      </c>
      <c r="AA209" s="1" t="s">
        <v>127</v>
      </c>
      <c r="AB209" s="1" t="n">
        <v>459</v>
      </c>
      <c r="AC209" s="1" t="s">
        <v>24</v>
      </c>
      <c r="AD209" s="1" t="n">
        <v>0</v>
      </c>
      <c r="AE209" s="1" t="n">
        <v>0</v>
      </c>
      <c r="AF209" s="1" t="n">
        <v>0</v>
      </c>
      <c r="AG209" s="1" t="s">
        <v>137</v>
      </c>
      <c r="AH209" s="1" t="n">
        <v>54</v>
      </c>
    </row>
    <row r="210" customFormat="false" ht="13.8" hidden="false" customHeight="false" outlineLevel="0" collapsed="false">
      <c r="A210" s="1" t="s">
        <v>648</v>
      </c>
      <c r="B210" s="1" t="s">
        <v>649</v>
      </c>
      <c r="C210" s="1" t="s">
        <v>650</v>
      </c>
      <c r="D210" s="6" t="n">
        <f aca="false">F210*(($D$1/100)-1)*(-1)</f>
        <v>5.66</v>
      </c>
      <c r="E210" s="1" t="s">
        <v>21</v>
      </c>
      <c r="F210" s="1" t="n">
        <v>5.66</v>
      </c>
      <c r="G210" s="1" t="s">
        <v>21</v>
      </c>
      <c r="H210" s="1" t="s">
        <v>22</v>
      </c>
      <c r="I210" s="1" t="n">
        <v>25171080</v>
      </c>
      <c r="J210" s="1" t="n">
        <v>0</v>
      </c>
      <c r="K210" s="1" t="n">
        <v>0</v>
      </c>
      <c r="L210" s="1" t="s">
        <v>23</v>
      </c>
      <c r="M210" s="1" t="n">
        <v>8.5</v>
      </c>
      <c r="N210" s="1" t="s">
        <v>24</v>
      </c>
      <c r="O210" s="1" t="n">
        <v>25</v>
      </c>
      <c r="P210" s="1" t="n">
        <v>22</v>
      </c>
      <c r="Q210" s="1" t="n">
        <v>23</v>
      </c>
      <c r="R210" s="1" t="s">
        <v>25</v>
      </c>
      <c r="AA210" s="1" t="s">
        <v>127</v>
      </c>
      <c r="AB210" s="1" t="n">
        <v>459</v>
      </c>
      <c r="AC210" s="1" t="s">
        <v>24</v>
      </c>
      <c r="AD210" s="1" t="n">
        <v>0</v>
      </c>
      <c r="AE210" s="1" t="n">
        <v>0</v>
      </c>
      <c r="AF210" s="1" t="n">
        <v>0</v>
      </c>
      <c r="AG210" s="1" t="s">
        <v>137</v>
      </c>
      <c r="AH210" s="1" t="n">
        <v>54</v>
      </c>
    </row>
    <row r="211" customFormat="false" ht="13.8" hidden="false" customHeight="false" outlineLevel="0" collapsed="false">
      <c r="A211" s="1" t="s">
        <v>651</v>
      </c>
      <c r="B211" s="1" t="s">
        <v>652</v>
      </c>
      <c r="C211" s="1" t="s">
        <v>653</v>
      </c>
      <c r="D211" s="6" t="n">
        <f aca="false">F211*(($D$1/100)-1)*(-1)</f>
        <v>5.46</v>
      </c>
      <c r="E211" s="1" t="s">
        <v>21</v>
      </c>
      <c r="F211" s="1" t="n">
        <v>5.46</v>
      </c>
      <c r="G211" s="1" t="s">
        <v>21</v>
      </c>
      <c r="H211" s="1" t="s">
        <v>22</v>
      </c>
      <c r="I211" s="1" t="n">
        <v>25171080</v>
      </c>
      <c r="J211" s="1" t="n">
        <v>0</v>
      </c>
      <c r="K211" s="1" t="n">
        <v>0</v>
      </c>
      <c r="L211" s="1" t="s">
        <v>23</v>
      </c>
      <c r="M211" s="1" t="n">
        <v>8.5</v>
      </c>
      <c r="N211" s="1" t="s">
        <v>24</v>
      </c>
      <c r="O211" s="1" t="n">
        <v>25</v>
      </c>
      <c r="P211" s="1" t="n">
        <v>22</v>
      </c>
      <c r="Q211" s="1" t="n">
        <v>23</v>
      </c>
      <c r="R211" s="1" t="s">
        <v>25</v>
      </c>
      <c r="AA211" s="1" t="s">
        <v>127</v>
      </c>
      <c r="AB211" s="1" t="n">
        <v>459</v>
      </c>
      <c r="AC211" s="1" t="s">
        <v>24</v>
      </c>
      <c r="AD211" s="1" t="n">
        <v>0</v>
      </c>
      <c r="AE211" s="1" t="n">
        <v>0</v>
      </c>
      <c r="AF211" s="1" t="n">
        <v>0</v>
      </c>
      <c r="AG211" s="1" t="s">
        <v>137</v>
      </c>
      <c r="AH211" s="1" t="n">
        <v>54</v>
      </c>
    </row>
    <row r="212" customFormat="false" ht="13.8" hidden="false" customHeight="false" outlineLevel="0" collapsed="false">
      <c r="A212" s="1" t="s">
        <v>654</v>
      </c>
      <c r="B212" s="1" t="s">
        <v>655</v>
      </c>
      <c r="C212" s="1" t="s">
        <v>656</v>
      </c>
      <c r="D212" s="6" t="n">
        <f aca="false">F212*(($D$1/100)-1)*(-1)</f>
        <v>3.42</v>
      </c>
      <c r="E212" s="1" t="s">
        <v>21</v>
      </c>
      <c r="F212" s="1" t="n">
        <v>3.42</v>
      </c>
      <c r="G212" s="1" t="s">
        <v>21</v>
      </c>
      <c r="H212" s="1" t="s">
        <v>22</v>
      </c>
      <c r="I212" s="1" t="n">
        <v>39269097</v>
      </c>
      <c r="J212" s="1" t="n">
        <v>0</v>
      </c>
      <c r="K212" s="1" t="n">
        <v>0</v>
      </c>
      <c r="L212" s="1" t="s">
        <v>23</v>
      </c>
      <c r="M212" s="1" t="n">
        <v>0.44</v>
      </c>
      <c r="N212" s="1" t="s">
        <v>24</v>
      </c>
      <c r="O212" s="1" t="n">
        <v>25</v>
      </c>
      <c r="P212" s="1" t="n">
        <v>35</v>
      </c>
      <c r="Q212" s="1" t="n">
        <v>5</v>
      </c>
      <c r="R212" s="1" t="s">
        <v>25</v>
      </c>
      <c r="S212" s="1" t="s">
        <v>54</v>
      </c>
      <c r="T212" s="1" t="n">
        <v>10.56</v>
      </c>
      <c r="U212" s="1" t="s">
        <v>24</v>
      </c>
      <c r="V212" s="1" t="n">
        <v>40</v>
      </c>
      <c r="W212" s="1" t="n">
        <v>60</v>
      </c>
      <c r="X212" s="1" t="n">
        <v>47</v>
      </c>
      <c r="Y212" s="1" t="s">
        <v>25</v>
      </c>
      <c r="Z212" s="1" t="n">
        <v>24</v>
      </c>
    </row>
    <row r="213" customFormat="false" ht="13.8" hidden="false" customHeight="false" outlineLevel="0" collapsed="false">
      <c r="A213" s="1" t="s">
        <v>657</v>
      </c>
      <c r="B213" s="1" t="s">
        <v>658</v>
      </c>
      <c r="C213" s="1" t="s">
        <v>659</v>
      </c>
      <c r="D213" s="6" t="n">
        <f aca="false">F213*(($D$1/100)-1)*(-1)</f>
        <v>35.99</v>
      </c>
      <c r="E213" s="1" t="s">
        <v>21</v>
      </c>
      <c r="F213" s="1" t="n">
        <v>35.99</v>
      </c>
      <c r="G213" s="1" t="s">
        <v>21</v>
      </c>
      <c r="H213" s="1" t="s">
        <v>22</v>
      </c>
      <c r="I213" s="1" t="n">
        <v>39100000</v>
      </c>
      <c r="J213" s="1" t="n">
        <v>24</v>
      </c>
      <c r="K213" s="1" t="n">
        <v>0</v>
      </c>
      <c r="L213" s="1" t="s">
        <v>23</v>
      </c>
      <c r="M213" s="1" t="n">
        <v>1.2</v>
      </c>
      <c r="N213" s="1" t="s">
        <v>24</v>
      </c>
      <c r="O213" s="1" t="n">
        <v>20.2</v>
      </c>
      <c r="P213" s="1" t="n">
        <v>16.5</v>
      </c>
      <c r="Q213" s="1" t="n">
        <v>20</v>
      </c>
      <c r="R213" s="1" t="s">
        <v>25</v>
      </c>
      <c r="AA213" s="1" t="s">
        <v>127</v>
      </c>
      <c r="AB213" s="1" t="n">
        <v>105.6</v>
      </c>
      <c r="AC213" s="1" t="s">
        <v>24</v>
      </c>
      <c r="AD213" s="1" t="n">
        <v>80</v>
      </c>
      <c r="AE213" s="1" t="n">
        <v>76</v>
      </c>
      <c r="AF213" s="1" t="n">
        <v>120</v>
      </c>
      <c r="AG213" s="1" t="s">
        <v>25</v>
      </c>
      <c r="AH213" s="1" t="n">
        <v>88</v>
      </c>
    </row>
    <row r="214" customFormat="false" ht="13.8" hidden="false" customHeight="false" outlineLevel="0" collapsed="false">
      <c r="A214" s="1" t="s">
        <v>660</v>
      </c>
      <c r="B214" s="1" t="s">
        <v>661</v>
      </c>
      <c r="C214" s="1" t="s">
        <v>662</v>
      </c>
      <c r="D214" s="6" t="n">
        <f aca="false">F214*(($D$1/100)-1)*(-1)</f>
        <v>15.39</v>
      </c>
      <c r="E214" s="1" t="s">
        <v>21</v>
      </c>
      <c r="F214" s="1" t="n">
        <v>15.39</v>
      </c>
      <c r="G214" s="1" t="s">
        <v>21</v>
      </c>
      <c r="H214" s="1" t="s">
        <v>22</v>
      </c>
      <c r="I214" s="1" t="n">
        <v>39100000</v>
      </c>
      <c r="J214" s="1" t="n">
        <v>24</v>
      </c>
      <c r="K214" s="1" t="n">
        <v>0</v>
      </c>
      <c r="L214" s="1" t="s">
        <v>23</v>
      </c>
      <c r="M214" s="1" t="n">
        <v>0.32</v>
      </c>
      <c r="N214" s="1" t="s">
        <v>24</v>
      </c>
      <c r="O214" s="1" t="n">
        <v>7</v>
      </c>
      <c r="P214" s="1" t="n">
        <v>23</v>
      </c>
      <c r="Q214" s="1" t="n">
        <v>5</v>
      </c>
      <c r="R214" s="1" t="s">
        <v>25</v>
      </c>
      <c r="S214" s="1" t="s">
        <v>54</v>
      </c>
      <c r="T214" s="1" t="n">
        <v>4.8</v>
      </c>
      <c r="U214" s="1" t="s">
        <v>24</v>
      </c>
      <c r="V214" s="1" t="n">
        <v>16</v>
      </c>
      <c r="W214" s="1" t="n">
        <v>25</v>
      </c>
      <c r="X214" s="1" t="n">
        <v>25.5</v>
      </c>
      <c r="Y214" s="1" t="s">
        <v>25</v>
      </c>
      <c r="Z214" s="1" t="n">
        <v>15</v>
      </c>
      <c r="AA214" s="1" t="s">
        <v>127</v>
      </c>
      <c r="AB214" s="1" t="n">
        <v>384</v>
      </c>
      <c r="AC214" s="1" t="s">
        <v>24</v>
      </c>
      <c r="AD214" s="1" t="n">
        <v>0</v>
      </c>
      <c r="AE214" s="1" t="n">
        <v>0</v>
      </c>
      <c r="AF214" s="1" t="n">
        <v>0</v>
      </c>
      <c r="AG214" s="1" t="s">
        <v>25</v>
      </c>
      <c r="AH214" s="1" t="n">
        <v>1200</v>
      </c>
    </row>
    <row r="215" customFormat="false" ht="13.8" hidden="false" customHeight="false" outlineLevel="0" collapsed="false">
      <c r="A215" s="1" t="s">
        <v>663</v>
      </c>
      <c r="B215" s="1" t="s">
        <v>664</v>
      </c>
      <c r="C215" s="1" t="s">
        <v>665</v>
      </c>
      <c r="D215" s="6" t="n">
        <f aca="false">F215*(($D$1/100)-1)*(-1)</f>
        <v>137.66</v>
      </c>
      <c r="E215" s="1" t="s">
        <v>21</v>
      </c>
      <c r="F215" s="1" t="n">
        <v>137.66</v>
      </c>
      <c r="G215" s="1" t="s">
        <v>21</v>
      </c>
      <c r="H215" s="1" t="s">
        <v>22</v>
      </c>
      <c r="I215" s="1" t="n">
        <v>39100000</v>
      </c>
      <c r="J215" s="1" t="n">
        <v>24</v>
      </c>
      <c r="K215" s="1" t="n">
        <v>0</v>
      </c>
      <c r="L215" s="1" t="s">
        <v>23</v>
      </c>
      <c r="M215" s="1" t="n">
        <v>4.75</v>
      </c>
      <c r="N215" s="1" t="s">
        <v>24</v>
      </c>
      <c r="O215" s="1" t="n">
        <v>23</v>
      </c>
      <c r="P215" s="1" t="n">
        <v>21</v>
      </c>
      <c r="Q215" s="1" t="n">
        <v>23</v>
      </c>
      <c r="R215" s="1" t="s">
        <v>25</v>
      </c>
    </row>
    <row r="216" customFormat="false" ht="13.8" hidden="false" customHeight="false" outlineLevel="0" collapsed="false">
      <c r="A216" s="1" t="s">
        <v>666</v>
      </c>
      <c r="B216" s="1" t="s">
        <v>667</v>
      </c>
      <c r="C216" s="1" t="s">
        <v>668</v>
      </c>
      <c r="D216" s="6" t="n">
        <f aca="false">F216*(($D$1/100)-1)*(-1)</f>
        <v>244.82</v>
      </c>
      <c r="E216" s="1" t="s">
        <v>21</v>
      </c>
      <c r="F216" s="1" t="n">
        <v>244.82</v>
      </c>
      <c r="G216" s="1" t="s">
        <v>21</v>
      </c>
      <c r="H216" s="1" t="s">
        <v>22</v>
      </c>
      <c r="I216" s="1" t="n">
        <v>39100000</v>
      </c>
      <c r="J216" s="1" t="n">
        <v>24</v>
      </c>
      <c r="K216" s="1" t="n">
        <v>0</v>
      </c>
      <c r="L216" s="1" t="s">
        <v>23</v>
      </c>
      <c r="M216" s="1" t="n">
        <v>8.3</v>
      </c>
      <c r="N216" s="1" t="s">
        <v>24</v>
      </c>
      <c r="O216" s="1" t="n">
        <v>29</v>
      </c>
      <c r="P216" s="1" t="n">
        <v>26</v>
      </c>
      <c r="Q216" s="1" t="n">
        <v>27</v>
      </c>
      <c r="R216" s="1" t="s">
        <v>25</v>
      </c>
      <c r="AA216" s="1" t="s">
        <v>127</v>
      </c>
      <c r="AB216" s="1" t="n">
        <v>298.8</v>
      </c>
      <c r="AC216" s="1" t="s">
        <v>24</v>
      </c>
      <c r="AD216" s="1" t="n">
        <v>80</v>
      </c>
      <c r="AE216" s="1" t="n">
        <v>90</v>
      </c>
      <c r="AF216" s="1" t="n">
        <v>120</v>
      </c>
      <c r="AG216" s="1" t="s">
        <v>25</v>
      </c>
      <c r="AH216" s="1" t="n">
        <v>36</v>
      </c>
    </row>
    <row r="217" customFormat="false" ht="13.8" hidden="false" customHeight="false" outlineLevel="0" collapsed="false">
      <c r="A217" s="1" t="s">
        <v>669</v>
      </c>
      <c r="B217" s="1" t="s">
        <v>670</v>
      </c>
      <c r="C217" s="1" t="s">
        <v>671</v>
      </c>
      <c r="D217" s="6" t="n">
        <f aca="false">F217*(($D$1/100)-1)*(-1)</f>
        <v>36</v>
      </c>
      <c r="E217" s="1" t="s">
        <v>21</v>
      </c>
      <c r="F217" s="1" t="n">
        <v>36</v>
      </c>
      <c r="G217" s="1" t="s">
        <v>21</v>
      </c>
      <c r="H217" s="1" t="s">
        <v>22</v>
      </c>
      <c r="I217" s="1" t="n">
        <v>38249970</v>
      </c>
      <c r="J217" s="1" t="n">
        <v>24</v>
      </c>
      <c r="K217" s="1" t="n">
        <v>0</v>
      </c>
      <c r="L217" s="1" t="s">
        <v>54</v>
      </c>
      <c r="M217" s="1" t="n">
        <v>2.65</v>
      </c>
      <c r="N217" s="1" t="s">
        <v>24</v>
      </c>
      <c r="O217" s="1" t="n">
        <v>24.5</v>
      </c>
      <c r="P217" s="1" t="n">
        <v>6.4</v>
      </c>
      <c r="Q217" s="1" t="n">
        <v>34</v>
      </c>
      <c r="R217" s="1" t="s">
        <v>25</v>
      </c>
      <c r="S217" s="1" t="s">
        <v>54</v>
      </c>
      <c r="T217" s="1" t="n">
        <v>2.65</v>
      </c>
      <c r="U217" s="1" t="s">
        <v>24</v>
      </c>
      <c r="V217" s="1" t="n">
        <v>24.5</v>
      </c>
      <c r="W217" s="1" t="n">
        <v>6.4</v>
      </c>
      <c r="X217" s="1" t="n">
        <v>34</v>
      </c>
      <c r="Y217" s="1" t="s">
        <v>25</v>
      </c>
      <c r="Z217" s="1" t="n">
        <v>1</v>
      </c>
      <c r="AA217" s="1" t="s">
        <v>127</v>
      </c>
      <c r="AB217" s="1" t="n">
        <v>265</v>
      </c>
      <c r="AC217" s="1" t="s">
        <v>24</v>
      </c>
      <c r="AD217" s="1" t="n">
        <v>0</v>
      </c>
      <c r="AE217" s="1" t="n">
        <v>0</v>
      </c>
      <c r="AF217" s="1" t="n">
        <v>0</v>
      </c>
      <c r="AG217" s="1" t="s">
        <v>137</v>
      </c>
      <c r="AH217" s="1" t="n">
        <v>100</v>
      </c>
    </row>
    <row r="218" customFormat="false" ht="13.8" hidden="false" customHeight="false" outlineLevel="0" collapsed="false">
      <c r="A218" s="1" t="s">
        <v>672</v>
      </c>
      <c r="B218" s="1" t="s">
        <v>673</v>
      </c>
      <c r="C218" s="1" t="s">
        <v>674</v>
      </c>
      <c r="D218" s="6" t="n">
        <f aca="false">F218*(($D$1/100)-1)*(-1)</f>
        <v>7.38</v>
      </c>
      <c r="E218" s="1" t="s">
        <v>21</v>
      </c>
      <c r="F218" s="1" t="n">
        <v>7.38</v>
      </c>
      <c r="G218" s="1" t="s">
        <v>21</v>
      </c>
      <c r="H218" s="1" t="s">
        <v>22</v>
      </c>
      <c r="I218" s="1" t="n">
        <v>82055910</v>
      </c>
      <c r="J218" s="1" t="n">
        <v>0</v>
      </c>
      <c r="K218" s="1" t="n">
        <v>0</v>
      </c>
      <c r="L218" s="1" t="s">
        <v>23</v>
      </c>
      <c r="M218" s="1" t="n">
        <v>0.417</v>
      </c>
      <c r="N218" s="1" t="s">
        <v>24</v>
      </c>
      <c r="O218" s="1" t="n">
        <v>30.8</v>
      </c>
      <c r="P218" s="1" t="n">
        <v>22.5</v>
      </c>
      <c r="Q218" s="1" t="n">
        <v>5.5</v>
      </c>
      <c r="R218" s="1" t="s">
        <v>25</v>
      </c>
      <c r="S218" s="1" t="s">
        <v>54</v>
      </c>
      <c r="T218" s="1" t="n">
        <v>20.016</v>
      </c>
      <c r="U218" s="1" t="s">
        <v>24</v>
      </c>
      <c r="V218" s="1" t="n">
        <v>0</v>
      </c>
      <c r="W218" s="1" t="n">
        <v>0</v>
      </c>
      <c r="X218" s="1" t="n">
        <v>0</v>
      </c>
      <c r="Y218" s="1" t="s">
        <v>25</v>
      </c>
      <c r="Z218" s="1" t="n">
        <v>48</v>
      </c>
    </row>
    <row r="219" customFormat="false" ht="13.8" hidden="false" customHeight="false" outlineLevel="0" collapsed="false">
      <c r="A219" s="1" t="s">
        <v>675</v>
      </c>
      <c r="B219" s="1" t="s">
        <v>676</v>
      </c>
      <c r="C219" s="1" t="s">
        <v>677</v>
      </c>
      <c r="D219" s="6" t="n">
        <f aca="false">F219*(($D$1/100)-1)*(-1)</f>
        <v>10.3</v>
      </c>
      <c r="E219" s="1" t="s">
        <v>21</v>
      </c>
      <c r="F219" s="1" t="n">
        <v>10.3</v>
      </c>
      <c r="G219" s="1" t="s">
        <v>21</v>
      </c>
      <c r="H219" s="1" t="s">
        <v>22</v>
      </c>
      <c r="I219" s="1" t="n">
        <v>82055910</v>
      </c>
      <c r="J219" s="1" t="n">
        <v>0</v>
      </c>
      <c r="K219" s="1" t="n">
        <v>0</v>
      </c>
      <c r="L219" s="1" t="s">
        <v>23</v>
      </c>
      <c r="M219" s="1" t="n">
        <v>0.2</v>
      </c>
      <c r="N219" s="1" t="s">
        <v>24</v>
      </c>
      <c r="O219" s="1" t="n">
        <v>13</v>
      </c>
      <c r="P219" s="1" t="n">
        <v>18.5</v>
      </c>
      <c r="Q219" s="1" t="n">
        <v>8</v>
      </c>
      <c r="R219" s="1" t="s">
        <v>25</v>
      </c>
      <c r="S219" s="1" t="s">
        <v>54</v>
      </c>
      <c r="T219" s="1" t="n">
        <v>9.6</v>
      </c>
      <c r="U219" s="1" t="s">
        <v>24</v>
      </c>
      <c r="V219" s="1" t="n">
        <v>0</v>
      </c>
      <c r="W219" s="1" t="n">
        <v>0</v>
      </c>
      <c r="X219" s="1" t="n">
        <v>0</v>
      </c>
      <c r="Y219" s="1" t="s">
        <v>137</v>
      </c>
      <c r="Z219" s="1" t="n">
        <v>48</v>
      </c>
    </row>
    <row r="220" customFormat="false" ht="13.8" hidden="false" customHeight="false" outlineLevel="0" collapsed="false">
      <c r="A220" s="1" t="s">
        <v>678</v>
      </c>
      <c r="B220" s="1" t="s">
        <v>679</v>
      </c>
      <c r="C220" s="1" t="s">
        <v>680</v>
      </c>
      <c r="D220" s="6" t="n">
        <f aca="false">F220*(($D$1/100)-1)*(-1)</f>
        <v>20.08</v>
      </c>
      <c r="E220" s="1" t="s">
        <v>21</v>
      </c>
      <c r="F220" s="1" t="n">
        <v>20.08</v>
      </c>
      <c r="G220" s="1" t="s">
        <v>21</v>
      </c>
      <c r="H220" s="1" t="s">
        <v>22</v>
      </c>
      <c r="I220" s="1" t="n">
        <v>2715000090</v>
      </c>
      <c r="J220" s="1" t="n">
        <v>24</v>
      </c>
      <c r="K220" s="1" t="n">
        <v>0</v>
      </c>
      <c r="L220" s="1" t="s">
        <v>23</v>
      </c>
      <c r="M220" s="1" t="n">
        <v>3.2</v>
      </c>
      <c r="N220" s="1" t="s">
        <v>24</v>
      </c>
      <c r="O220" s="1" t="n">
        <v>20</v>
      </c>
      <c r="P220" s="1" t="n">
        <v>16</v>
      </c>
      <c r="Q220" s="1" t="n">
        <v>20</v>
      </c>
      <c r="R220" s="1" t="s">
        <v>25</v>
      </c>
      <c r="AA220" s="1" t="s">
        <v>127</v>
      </c>
      <c r="AB220" s="1" t="n">
        <v>201.6</v>
      </c>
      <c r="AC220" s="1" t="s">
        <v>24</v>
      </c>
      <c r="AD220" s="1" t="n">
        <v>80</v>
      </c>
      <c r="AE220" s="1" t="n">
        <v>78</v>
      </c>
      <c r="AF220" s="1" t="n">
        <v>120</v>
      </c>
      <c r="AG220" s="1" t="s">
        <v>25</v>
      </c>
      <c r="AH220" s="1" t="n">
        <v>63</v>
      </c>
    </row>
    <row r="221" customFormat="false" ht="13.8" hidden="false" customHeight="false" outlineLevel="0" collapsed="false">
      <c r="A221" s="1" t="s">
        <v>681</v>
      </c>
      <c r="B221" s="1" t="s">
        <v>682</v>
      </c>
      <c r="C221" s="1" t="s">
        <v>683</v>
      </c>
      <c r="D221" s="6" t="n">
        <f aca="false">F221*(($D$1/100)-1)*(-1)</f>
        <v>57.9</v>
      </c>
      <c r="E221" s="1" t="s">
        <v>21</v>
      </c>
      <c r="F221" s="1" t="n">
        <v>57.9</v>
      </c>
      <c r="G221" s="1" t="s">
        <v>21</v>
      </c>
      <c r="H221" s="1" t="s">
        <v>22</v>
      </c>
      <c r="I221" s="1" t="n">
        <v>2715000090</v>
      </c>
      <c r="J221" s="1" t="n">
        <v>24</v>
      </c>
      <c r="K221" s="1" t="n">
        <v>0</v>
      </c>
      <c r="L221" s="1" t="s">
        <v>23</v>
      </c>
      <c r="M221" s="1" t="n">
        <v>9.32</v>
      </c>
      <c r="N221" s="1" t="s">
        <v>24</v>
      </c>
      <c r="O221" s="1" t="n">
        <v>27</v>
      </c>
      <c r="P221" s="1" t="n">
        <v>27</v>
      </c>
      <c r="Q221" s="1" t="n">
        <v>27</v>
      </c>
      <c r="R221" s="1" t="s">
        <v>25</v>
      </c>
      <c r="AA221" s="1" t="s">
        <v>127</v>
      </c>
      <c r="AB221" s="1" t="n">
        <v>335.52</v>
      </c>
      <c r="AC221" s="1" t="s">
        <v>24</v>
      </c>
      <c r="AD221" s="1" t="n">
        <v>80</v>
      </c>
      <c r="AE221" s="1" t="n">
        <v>93</v>
      </c>
      <c r="AF221" s="1" t="n">
        <v>120</v>
      </c>
      <c r="AG221" s="1" t="s">
        <v>25</v>
      </c>
      <c r="AH221" s="1" t="n">
        <v>36</v>
      </c>
    </row>
    <row r="222" customFormat="false" ht="13.8" hidden="false" customHeight="false" outlineLevel="0" collapsed="false">
      <c r="A222" s="1" t="s">
        <v>684</v>
      </c>
      <c r="B222" s="1" t="s">
        <v>685</v>
      </c>
      <c r="C222" s="1" t="s">
        <v>686</v>
      </c>
      <c r="D222" s="6" t="n">
        <f aca="false">F222*(($D$1/100)-1)*(-1)</f>
        <v>6.76</v>
      </c>
      <c r="E222" s="1" t="s">
        <v>21</v>
      </c>
      <c r="F222" s="1" t="n">
        <v>6.76</v>
      </c>
      <c r="G222" s="1" t="s">
        <v>21</v>
      </c>
      <c r="H222" s="1" t="s">
        <v>22</v>
      </c>
      <c r="I222" s="1" t="n">
        <v>2715000090</v>
      </c>
      <c r="J222" s="1" t="n">
        <v>24</v>
      </c>
      <c r="K222" s="1" t="n">
        <v>0</v>
      </c>
      <c r="L222" s="1" t="s">
        <v>23</v>
      </c>
      <c r="M222" s="1" t="n">
        <v>3.2</v>
      </c>
      <c r="N222" s="1" t="s">
        <v>24</v>
      </c>
      <c r="O222" s="1" t="n">
        <v>20</v>
      </c>
      <c r="P222" s="1" t="n">
        <v>17</v>
      </c>
      <c r="Q222" s="1" t="n">
        <v>7</v>
      </c>
      <c r="R222" s="1" t="s">
        <v>25</v>
      </c>
      <c r="AA222" s="1" t="s">
        <v>127</v>
      </c>
      <c r="AB222" s="1" t="n">
        <v>336</v>
      </c>
      <c r="AC222" s="1" t="s">
        <v>24</v>
      </c>
      <c r="AD222" s="1" t="n">
        <v>80</v>
      </c>
      <c r="AE222" s="1" t="n">
        <v>60</v>
      </c>
      <c r="AF222" s="1" t="n">
        <v>120</v>
      </c>
      <c r="AG222" s="1" t="s">
        <v>137</v>
      </c>
      <c r="AH222" s="1" t="n">
        <v>105</v>
      </c>
    </row>
  </sheetData>
  <mergeCells count="1">
    <mergeCell ref="A1:C1"/>
  </mergeCells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199"/>
  <sheetViews>
    <sheetView showFormulas="false" showGridLines="true" showRowColHeaders="true" showZeros="true" rightToLeft="false" tabSelected="false" showOutlineSymbols="true" defaultGridColor="true" view="normal" topLeftCell="A155" colorId="64" zoomScale="100" zoomScaleNormal="100" zoomScalePageLayoutView="100" workbookViewId="0">
      <selection pane="topLeft" activeCell="A167" activeCellId="0" sqref="A167"/>
    </sheetView>
  </sheetViews>
  <sheetFormatPr defaultColWidth="10.16015625" defaultRowHeight="12.8" zeroHeight="false" outlineLevelRow="0" outlineLevelCol="0"/>
  <cols>
    <col collapsed="false" customWidth="true" hidden="false" outlineLevel="0" max="1" min="1" style="1" width="14.43"/>
    <col collapsed="false" customWidth="true" hidden="false" outlineLevel="0" max="2" min="2" style="1" width="11.66"/>
    <col collapsed="false" customWidth="true" hidden="false" outlineLevel="0" max="3" min="3" style="1" width="44.44"/>
    <col collapsed="false" customWidth="true" hidden="false" outlineLevel="0" max="4" min="4" style="1" width="17.64"/>
    <col collapsed="false" customWidth="true" hidden="false" outlineLevel="0" max="5" min="5" style="1" width="4.5"/>
    <col collapsed="false" customWidth="true" hidden="false" outlineLevel="0" max="6" min="6" style="1" width="22.42"/>
    <col collapsed="false" customWidth="true" hidden="false" outlineLevel="0" max="7" min="7" style="1" width="5.65"/>
    <col collapsed="false" customWidth="true" hidden="false" outlineLevel="0" max="8" min="8" style="1" width="3.92"/>
    <col collapsed="false" customWidth="true" hidden="false" outlineLevel="0" max="9" min="9" style="1" width="15.07"/>
    <col collapsed="false" customWidth="true" hidden="false" outlineLevel="0" max="10" min="10" style="1" width="15.35"/>
    <col collapsed="false" customWidth="true" hidden="false" outlineLevel="0" max="11" min="11" style="1" width="20.95"/>
    <col collapsed="false" customWidth="true" hidden="false" outlineLevel="0" max="14" min="14" style="1" width="3.69"/>
    <col collapsed="false" customWidth="true" hidden="false" outlineLevel="0" max="15" min="15" style="1" width="6.23"/>
    <col collapsed="false" customWidth="true" hidden="false" outlineLevel="0" max="16" min="16" style="1" width="6.34"/>
    <col collapsed="false" customWidth="true" hidden="false" outlineLevel="0" max="17" min="17" style="1" width="8.77"/>
    <col collapsed="false" customWidth="true" hidden="false" outlineLevel="0" max="19" min="19" style="1" width="8.77"/>
    <col collapsed="false" customWidth="true" hidden="false" outlineLevel="0" max="21" min="21" style="1" width="4.15"/>
    <col collapsed="false" customWidth="true" hidden="false" outlineLevel="0" max="22" min="22" style="1" width="5.77"/>
    <col collapsed="false" customWidth="true" hidden="false" outlineLevel="0" max="23" min="23" style="1" width="6.58"/>
    <col collapsed="false" customWidth="true" hidden="false" outlineLevel="0" max="24" min="24" style="1" width="9.23"/>
    <col collapsed="false" customWidth="true" hidden="false" outlineLevel="0" max="25" min="25" style="1" width="4.61"/>
    <col collapsed="false" customWidth="true" hidden="false" outlineLevel="0" max="26" min="26" style="1" width="17.43"/>
    <col collapsed="false" customWidth="true" hidden="false" outlineLevel="0" max="27" min="27" style="1" width="9.23"/>
    <col collapsed="false" customWidth="true" hidden="false" outlineLevel="0" max="28" min="28" style="1" width="10.62"/>
    <col collapsed="false" customWidth="true" hidden="false" outlineLevel="0" max="29" min="29" style="1" width="3.11"/>
    <col collapsed="false" customWidth="true" hidden="false" outlineLevel="0" max="30" min="30" style="1" width="5.42"/>
    <col collapsed="false" customWidth="true" hidden="false" outlineLevel="0" max="31" min="31" style="1" width="5.88"/>
    <col collapsed="false" customWidth="true" hidden="false" outlineLevel="0" max="32" min="32" style="1" width="8.19"/>
    <col collapsed="false" customWidth="true" hidden="false" outlineLevel="0" max="33" min="33" style="1" width="3.34"/>
    <col collapsed="false" customWidth="true" hidden="false" outlineLevel="0" max="34" min="34" style="1" width="17.31"/>
  </cols>
  <sheetData>
    <row r="1" customFormat="false" ht="13.8" hidden="false" customHeight="false" outlineLevel="0" collapsed="false">
      <c r="A1" s="2" t="s">
        <v>687</v>
      </c>
      <c r="B1" s="2"/>
      <c r="C1" s="2"/>
      <c r="D1" s="3"/>
      <c r="E1" s="4" t="s">
        <v>1</v>
      </c>
    </row>
    <row r="2" customFormat="false" ht="13.8" hidden="false" customHeight="false" outlineLevel="0" collapsed="false"/>
    <row r="3" customFormat="false" ht="13.8" hidden="false" customHeight="false" outlineLevel="0" collapsed="false">
      <c r="A3" s="5" t="s">
        <v>2</v>
      </c>
      <c r="B3" s="5" t="s">
        <v>3</v>
      </c>
      <c r="C3" s="5" t="s">
        <v>4</v>
      </c>
      <c r="D3" s="5" t="s">
        <v>5</v>
      </c>
      <c r="E3" s="5"/>
      <c r="F3" s="5" t="s">
        <v>6</v>
      </c>
      <c r="G3" s="5"/>
      <c r="H3" s="5"/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/>
      <c r="O3" s="5" t="s">
        <v>12</v>
      </c>
      <c r="P3" s="5" t="s">
        <v>13</v>
      </c>
      <c r="Q3" s="5" t="s">
        <v>14</v>
      </c>
      <c r="R3" s="5"/>
      <c r="S3" s="5" t="s">
        <v>15</v>
      </c>
      <c r="T3" s="5" t="s">
        <v>11</v>
      </c>
      <c r="U3" s="5"/>
      <c r="V3" s="5" t="s">
        <v>12</v>
      </c>
      <c r="W3" s="5" t="s">
        <v>13</v>
      </c>
      <c r="X3" s="5" t="s">
        <v>14</v>
      </c>
      <c r="Y3" s="5"/>
      <c r="Z3" s="5" t="s">
        <v>16</v>
      </c>
      <c r="AA3" s="5" t="s">
        <v>15</v>
      </c>
      <c r="AB3" s="5" t="s">
        <v>11</v>
      </c>
      <c r="AC3" s="5"/>
      <c r="AD3" s="5" t="s">
        <v>12</v>
      </c>
      <c r="AE3" s="5" t="s">
        <v>13</v>
      </c>
      <c r="AF3" s="5" t="s">
        <v>14</v>
      </c>
      <c r="AG3" s="5"/>
      <c r="AH3" s="5" t="s">
        <v>17</v>
      </c>
    </row>
    <row r="4" customFormat="false" ht="13.8" hidden="false" customHeight="false" outlineLevel="0" collapsed="false">
      <c r="A4" s="1" t="s">
        <v>688</v>
      </c>
      <c r="B4" s="1" t="s">
        <v>689</v>
      </c>
      <c r="C4" s="1" t="s">
        <v>690</v>
      </c>
      <c r="D4" s="6" t="n">
        <f aca="false">F4*(($D$1/100)-1)*(-1)</f>
        <v>2.77</v>
      </c>
      <c r="E4" s="1" t="s">
        <v>21</v>
      </c>
      <c r="F4" s="1" t="n">
        <v>2.77</v>
      </c>
      <c r="G4" s="1" t="s">
        <v>21</v>
      </c>
      <c r="H4" s="1" t="s">
        <v>22</v>
      </c>
      <c r="I4" s="1" t="n">
        <v>70191900</v>
      </c>
      <c r="J4" s="1" t="n">
        <v>0</v>
      </c>
      <c r="K4" s="1" t="n">
        <v>0</v>
      </c>
      <c r="L4" s="1" t="s">
        <v>23</v>
      </c>
      <c r="M4" s="1" t="n">
        <v>0.23</v>
      </c>
      <c r="N4" s="1" t="s">
        <v>24</v>
      </c>
      <c r="O4" s="1" t="n">
        <v>14.3</v>
      </c>
      <c r="P4" s="1" t="n">
        <v>4.8</v>
      </c>
      <c r="Q4" s="1" t="n">
        <v>14.3</v>
      </c>
      <c r="R4" s="1" t="s">
        <v>25</v>
      </c>
      <c r="S4" s="1" t="s">
        <v>54</v>
      </c>
      <c r="T4" s="1" t="n">
        <v>5.52</v>
      </c>
      <c r="U4" s="1" t="s">
        <v>24</v>
      </c>
      <c r="V4" s="1" t="n">
        <v>30.5</v>
      </c>
      <c r="W4" s="1" t="n">
        <v>46.5</v>
      </c>
      <c r="X4" s="1" t="n">
        <v>20.5</v>
      </c>
      <c r="Y4" s="1" t="s">
        <v>25</v>
      </c>
      <c r="Z4" s="1" t="n">
        <v>24</v>
      </c>
      <c r="AA4" s="1" t="s">
        <v>127</v>
      </c>
      <c r="AB4" s="1" t="n">
        <v>110.4</v>
      </c>
      <c r="AC4" s="1" t="s">
        <v>24</v>
      </c>
      <c r="AD4" s="1" t="n">
        <v>80</v>
      </c>
      <c r="AE4" s="1" t="n">
        <v>100</v>
      </c>
      <c r="AF4" s="1" t="n">
        <v>120</v>
      </c>
      <c r="AG4" s="1" t="s">
        <v>25</v>
      </c>
      <c r="AH4" s="1" t="n">
        <v>480</v>
      </c>
    </row>
    <row r="5" customFormat="false" ht="13.8" hidden="false" customHeight="false" outlineLevel="0" collapsed="false">
      <c r="A5" s="1" t="s">
        <v>691</v>
      </c>
      <c r="B5" s="1" t="s">
        <v>692</v>
      </c>
      <c r="C5" s="1" t="s">
        <v>693</v>
      </c>
      <c r="D5" s="6" t="n">
        <f aca="false">F5*(($D$1/100)-1)*(-1)</f>
        <v>1.79</v>
      </c>
      <c r="E5" s="1" t="s">
        <v>21</v>
      </c>
      <c r="F5" s="1" t="n">
        <v>1.79</v>
      </c>
      <c r="G5" s="1" t="s">
        <v>21</v>
      </c>
      <c r="H5" s="1" t="s">
        <v>22</v>
      </c>
      <c r="I5" s="1" t="n">
        <v>39191015</v>
      </c>
      <c r="J5" s="1" t="n">
        <v>0</v>
      </c>
      <c r="K5" s="1" t="n">
        <v>36</v>
      </c>
      <c r="L5" s="1" t="s">
        <v>23</v>
      </c>
      <c r="M5" s="1" t="n">
        <v>0.16</v>
      </c>
      <c r="N5" s="1" t="s">
        <v>24</v>
      </c>
      <c r="O5" s="1" t="n">
        <v>10</v>
      </c>
      <c r="P5" s="1" t="n">
        <v>4.8</v>
      </c>
      <c r="Q5" s="1" t="n">
        <v>10</v>
      </c>
      <c r="R5" s="1" t="s">
        <v>25</v>
      </c>
      <c r="S5" s="1" t="s">
        <v>54</v>
      </c>
      <c r="T5" s="1" t="n">
        <v>5.76</v>
      </c>
      <c r="U5" s="1" t="s">
        <v>24</v>
      </c>
      <c r="V5" s="1" t="n">
        <v>21</v>
      </c>
      <c r="W5" s="1" t="n">
        <v>30</v>
      </c>
      <c r="X5" s="1" t="n">
        <v>31</v>
      </c>
      <c r="Y5" s="1" t="s">
        <v>25</v>
      </c>
      <c r="Z5" s="1" t="n">
        <v>36</v>
      </c>
    </row>
    <row r="6" customFormat="false" ht="13.8" hidden="false" customHeight="false" outlineLevel="0" collapsed="false">
      <c r="A6" s="1" t="s">
        <v>694</v>
      </c>
      <c r="B6" s="1" t="s">
        <v>695</v>
      </c>
      <c r="C6" s="1" t="s">
        <v>696</v>
      </c>
      <c r="D6" s="6" t="n">
        <f aca="false">F6*(($D$1/100)-1)*(-1)</f>
        <v>1.73</v>
      </c>
      <c r="E6" s="1" t="s">
        <v>21</v>
      </c>
      <c r="F6" s="1" t="n">
        <v>1.73</v>
      </c>
      <c r="G6" s="1" t="s">
        <v>21</v>
      </c>
      <c r="H6" s="1" t="s">
        <v>22</v>
      </c>
      <c r="I6" s="1" t="n">
        <v>39191015</v>
      </c>
      <c r="J6" s="1" t="n">
        <v>0</v>
      </c>
      <c r="K6" s="1" t="n">
        <v>36</v>
      </c>
      <c r="L6" s="1" t="s">
        <v>23</v>
      </c>
      <c r="M6" s="1" t="n">
        <v>0.16</v>
      </c>
      <c r="N6" s="1" t="s">
        <v>24</v>
      </c>
      <c r="O6" s="1" t="n">
        <v>10</v>
      </c>
      <c r="P6" s="1" t="n">
        <v>4.8</v>
      </c>
      <c r="Q6" s="1" t="n">
        <v>10</v>
      </c>
      <c r="R6" s="1" t="s">
        <v>25</v>
      </c>
      <c r="S6" s="1" t="s">
        <v>54</v>
      </c>
      <c r="T6" s="1" t="n">
        <v>5.76</v>
      </c>
      <c r="U6" s="1" t="s">
        <v>24</v>
      </c>
      <c r="V6" s="1" t="n">
        <v>19.5</v>
      </c>
      <c r="W6" s="1" t="n">
        <v>30</v>
      </c>
      <c r="X6" s="1" t="n">
        <v>30</v>
      </c>
      <c r="Y6" s="1" t="s">
        <v>25</v>
      </c>
      <c r="Z6" s="1" t="n">
        <v>36</v>
      </c>
    </row>
    <row r="7" customFormat="false" ht="13.8" hidden="false" customHeight="false" outlineLevel="0" collapsed="false">
      <c r="A7" s="1" t="s">
        <v>697</v>
      </c>
      <c r="B7" s="1" t="s">
        <v>698</v>
      </c>
      <c r="C7" s="1" t="s">
        <v>699</v>
      </c>
      <c r="D7" s="6" t="n">
        <f aca="false">F7*(($D$1/100)-1)*(-1)</f>
        <v>2.59</v>
      </c>
      <c r="E7" s="1" t="s">
        <v>21</v>
      </c>
      <c r="F7" s="1" t="n">
        <v>2.59</v>
      </c>
      <c r="G7" s="1" t="s">
        <v>21</v>
      </c>
      <c r="H7" s="1" t="s">
        <v>272</v>
      </c>
      <c r="I7" s="1" t="n">
        <v>39191015</v>
      </c>
      <c r="J7" s="1" t="n">
        <v>0</v>
      </c>
      <c r="K7" s="1" t="n">
        <v>0</v>
      </c>
      <c r="L7" s="1" t="s">
        <v>23</v>
      </c>
      <c r="M7" s="1" t="n">
        <v>0.16</v>
      </c>
      <c r="N7" s="1" t="s">
        <v>24</v>
      </c>
      <c r="O7" s="1" t="n">
        <v>10.2</v>
      </c>
      <c r="P7" s="1" t="n">
        <v>5</v>
      </c>
      <c r="Q7" s="1" t="n">
        <v>10.2</v>
      </c>
      <c r="R7" s="1" t="s">
        <v>25</v>
      </c>
      <c r="S7" s="1" t="s">
        <v>54</v>
      </c>
      <c r="T7" s="1" t="n">
        <v>5.76</v>
      </c>
      <c r="U7" s="1" t="s">
        <v>24</v>
      </c>
      <c r="V7" s="1" t="n">
        <v>23</v>
      </c>
      <c r="W7" s="1" t="n">
        <v>31.5</v>
      </c>
      <c r="X7" s="1" t="n">
        <v>34</v>
      </c>
      <c r="Y7" s="1" t="s">
        <v>25</v>
      </c>
      <c r="Z7" s="1" t="n">
        <v>36</v>
      </c>
      <c r="AA7" s="1" t="s">
        <v>127</v>
      </c>
      <c r="AB7" s="1" t="n">
        <v>380.16</v>
      </c>
      <c r="AC7" s="1" t="s">
        <v>24</v>
      </c>
      <c r="AD7" s="1" t="n">
        <v>0</v>
      </c>
      <c r="AE7" s="1" t="n">
        <v>0</v>
      </c>
      <c r="AF7" s="1" t="n">
        <v>0</v>
      </c>
      <c r="AG7" s="1" t="s">
        <v>137</v>
      </c>
      <c r="AH7" s="1" t="n">
        <v>2376</v>
      </c>
    </row>
    <row r="8" customFormat="false" ht="13.8" hidden="false" customHeight="false" outlineLevel="0" collapsed="false">
      <c r="A8" s="1" t="s">
        <v>700</v>
      </c>
      <c r="B8" s="1" t="s">
        <v>701</v>
      </c>
      <c r="C8" s="1" t="s">
        <v>702</v>
      </c>
      <c r="D8" s="6" t="n">
        <f aca="false">F8*(($D$1/100)-1)*(-1)</f>
        <v>12.92</v>
      </c>
      <c r="E8" s="1" t="s">
        <v>21</v>
      </c>
      <c r="F8" s="1" t="n">
        <v>12.92</v>
      </c>
      <c r="G8" s="1" t="s">
        <v>21</v>
      </c>
      <c r="H8" s="1" t="s">
        <v>703</v>
      </c>
      <c r="I8" s="1" t="n">
        <v>39191080</v>
      </c>
      <c r="J8" s="1" t="n">
        <v>24</v>
      </c>
      <c r="K8" s="1" t="n">
        <v>0</v>
      </c>
      <c r="L8" s="1" t="s">
        <v>23</v>
      </c>
      <c r="M8" s="1" t="n">
        <v>0.96</v>
      </c>
      <c r="N8" s="1" t="s">
        <v>24</v>
      </c>
      <c r="O8" s="1" t="n">
        <v>15</v>
      </c>
      <c r="P8" s="1" t="n">
        <v>5</v>
      </c>
      <c r="Q8" s="1" t="n">
        <v>15</v>
      </c>
      <c r="R8" s="1" t="s">
        <v>25</v>
      </c>
      <c r="S8" s="1" t="s">
        <v>54</v>
      </c>
      <c r="T8" s="1" t="n">
        <v>11.52</v>
      </c>
      <c r="U8" s="1" t="s">
        <v>24</v>
      </c>
      <c r="V8" s="1" t="n">
        <v>17</v>
      </c>
      <c r="W8" s="1" t="n">
        <v>33</v>
      </c>
      <c r="X8" s="1" t="n">
        <v>32.5</v>
      </c>
      <c r="Y8" s="1" t="s">
        <v>25</v>
      </c>
      <c r="Z8" s="1" t="n">
        <v>12</v>
      </c>
      <c r="AA8" s="1" t="s">
        <v>127</v>
      </c>
      <c r="AB8" s="1" t="n">
        <v>806.4</v>
      </c>
      <c r="AC8" s="1" t="s">
        <v>24</v>
      </c>
      <c r="AD8" s="1" t="n">
        <v>0</v>
      </c>
      <c r="AE8" s="1" t="n">
        <v>0</v>
      </c>
      <c r="AF8" s="1" t="n">
        <v>0</v>
      </c>
      <c r="AG8" s="1" t="s">
        <v>137</v>
      </c>
      <c r="AH8" s="1" t="n">
        <v>840</v>
      </c>
    </row>
    <row r="9" customFormat="false" ht="13.8" hidden="false" customHeight="false" outlineLevel="0" collapsed="false">
      <c r="A9" s="1" t="s">
        <v>704</v>
      </c>
      <c r="B9" s="1" t="s">
        <v>705</v>
      </c>
      <c r="C9" s="1" t="s">
        <v>706</v>
      </c>
      <c r="D9" s="6" t="n">
        <f aca="false">F9*(($D$1/100)-1)*(-1)</f>
        <v>19.38</v>
      </c>
      <c r="E9" s="1" t="s">
        <v>21</v>
      </c>
      <c r="F9" s="1" t="n">
        <v>19.38</v>
      </c>
      <c r="G9" s="1" t="s">
        <v>21</v>
      </c>
      <c r="H9" s="1" t="s">
        <v>703</v>
      </c>
      <c r="I9" s="1" t="n">
        <v>39191080</v>
      </c>
      <c r="J9" s="1" t="n">
        <v>0</v>
      </c>
      <c r="K9" s="1" t="n">
        <v>0</v>
      </c>
      <c r="L9" s="1" t="s">
        <v>23</v>
      </c>
      <c r="M9" s="1" t="n">
        <v>1.412</v>
      </c>
      <c r="N9" s="1" t="s">
        <v>24</v>
      </c>
      <c r="O9" s="1" t="n">
        <v>14.7</v>
      </c>
      <c r="P9" s="1" t="n">
        <v>7.5</v>
      </c>
      <c r="Q9" s="1" t="n">
        <v>14.7</v>
      </c>
      <c r="R9" s="1" t="s">
        <v>25</v>
      </c>
      <c r="S9" s="1" t="s">
        <v>54</v>
      </c>
      <c r="T9" s="1" t="n">
        <v>11.296</v>
      </c>
      <c r="U9" s="1" t="s">
        <v>24</v>
      </c>
      <c r="V9" s="1" t="n">
        <v>17</v>
      </c>
      <c r="W9" s="1" t="n">
        <v>33</v>
      </c>
      <c r="X9" s="1" t="n">
        <v>32</v>
      </c>
      <c r="Y9" s="1" t="s">
        <v>25</v>
      </c>
      <c r="Z9" s="1" t="n">
        <v>8</v>
      </c>
      <c r="AA9" s="1" t="s">
        <v>127</v>
      </c>
      <c r="AB9" s="1" t="n">
        <v>790.72</v>
      </c>
      <c r="AC9" s="1" t="s">
        <v>24</v>
      </c>
      <c r="AD9" s="1" t="n">
        <v>0</v>
      </c>
      <c r="AE9" s="1" t="n">
        <v>0</v>
      </c>
      <c r="AF9" s="1" t="n">
        <v>0</v>
      </c>
      <c r="AG9" s="1" t="s">
        <v>137</v>
      </c>
      <c r="AH9" s="1" t="n">
        <v>560</v>
      </c>
    </row>
    <row r="10" customFormat="false" ht="13.8" hidden="false" customHeight="false" outlineLevel="0" collapsed="false">
      <c r="A10" s="1" t="s">
        <v>707</v>
      </c>
      <c r="B10" s="1" t="s">
        <v>708</v>
      </c>
      <c r="C10" s="1" t="s">
        <v>709</v>
      </c>
      <c r="D10" s="6" t="n">
        <f aca="false">F10*(($D$1/100)-1)*(-1)</f>
        <v>25.84</v>
      </c>
      <c r="E10" s="1" t="s">
        <v>21</v>
      </c>
      <c r="F10" s="1" t="n">
        <v>25.84</v>
      </c>
      <c r="G10" s="1" t="s">
        <v>21</v>
      </c>
      <c r="H10" s="1" t="s">
        <v>703</v>
      </c>
      <c r="I10" s="1" t="n">
        <v>39191080</v>
      </c>
      <c r="J10" s="1" t="n">
        <v>0</v>
      </c>
      <c r="K10" s="1" t="n">
        <v>0</v>
      </c>
      <c r="L10" s="1" t="s">
        <v>23</v>
      </c>
      <c r="M10" s="1" t="n">
        <v>1.95</v>
      </c>
      <c r="N10" s="1" t="s">
        <v>24</v>
      </c>
      <c r="O10" s="1" t="n">
        <v>15</v>
      </c>
      <c r="P10" s="1" t="n">
        <v>10</v>
      </c>
      <c r="Q10" s="1" t="n">
        <v>15</v>
      </c>
      <c r="R10" s="1" t="s">
        <v>25</v>
      </c>
      <c r="S10" s="1" t="s">
        <v>54</v>
      </c>
      <c r="T10" s="1" t="n">
        <v>11.7</v>
      </c>
      <c r="U10" s="1" t="s">
        <v>24</v>
      </c>
      <c r="V10" s="1" t="n">
        <v>16.2</v>
      </c>
      <c r="W10" s="1" t="n">
        <v>32</v>
      </c>
      <c r="X10" s="1" t="n">
        <v>31.7</v>
      </c>
      <c r="Y10" s="1" t="s">
        <v>25</v>
      </c>
      <c r="Z10" s="1" t="n">
        <v>6</v>
      </c>
      <c r="AA10" s="1" t="s">
        <v>127</v>
      </c>
      <c r="AB10" s="1" t="n">
        <v>819</v>
      </c>
      <c r="AC10" s="1" t="s">
        <v>24</v>
      </c>
      <c r="AD10" s="1" t="n">
        <v>0</v>
      </c>
      <c r="AE10" s="1" t="n">
        <v>0</v>
      </c>
      <c r="AF10" s="1" t="n">
        <v>0</v>
      </c>
      <c r="AG10" s="1" t="s">
        <v>137</v>
      </c>
      <c r="AH10" s="1" t="n">
        <v>420</v>
      </c>
    </row>
    <row r="11" customFormat="false" ht="13.8" hidden="false" customHeight="false" outlineLevel="0" collapsed="false">
      <c r="A11" s="1" t="s">
        <v>710</v>
      </c>
      <c r="B11" s="1" t="s">
        <v>711</v>
      </c>
      <c r="C11" s="1" t="s">
        <v>712</v>
      </c>
      <c r="D11" s="6" t="n">
        <f aca="false">F11*(($D$1/100)-1)*(-1)</f>
        <v>21.24</v>
      </c>
      <c r="E11" s="1" t="s">
        <v>21</v>
      </c>
      <c r="F11" s="1" t="n">
        <v>21.24</v>
      </c>
      <c r="G11" s="1" t="s">
        <v>21</v>
      </c>
      <c r="H11" s="1" t="s">
        <v>272</v>
      </c>
      <c r="I11" s="1" t="n">
        <v>39191012</v>
      </c>
      <c r="J11" s="1" t="n">
        <v>24</v>
      </c>
      <c r="K11" s="1" t="n">
        <v>0</v>
      </c>
      <c r="L11" s="1" t="s">
        <v>23</v>
      </c>
      <c r="M11" s="1" t="n">
        <v>1</v>
      </c>
      <c r="N11" s="1" t="s">
        <v>24</v>
      </c>
      <c r="O11" s="1" t="n">
        <v>16.5</v>
      </c>
      <c r="P11" s="1" t="n">
        <v>5</v>
      </c>
      <c r="Q11" s="1" t="n">
        <v>16.5</v>
      </c>
      <c r="R11" s="1" t="s">
        <v>25</v>
      </c>
      <c r="S11" s="1" t="s">
        <v>54</v>
      </c>
      <c r="T11" s="1" t="n">
        <v>12</v>
      </c>
      <c r="U11" s="1" t="s">
        <v>24</v>
      </c>
      <c r="V11" s="1" t="n">
        <v>21.5</v>
      </c>
      <c r="W11" s="1" t="n">
        <v>33</v>
      </c>
      <c r="X11" s="1" t="n">
        <v>41</v>
      </c>
      <c r="Y11" s="1" t="s">
        <v>25</v>
      </c>
      <c r="Z11" s="1" t="n">
        <v>12</v>
      </c>
      <c r="AA11" s="1" t="s">
        <v>127</v>
      </c>
      <c r="AB11" s="1" t="n">
        <v>420</v>
      </c>
      <c r="AC11" s="1" t="s">
        <v>24</v>
      </c>
      <c r="AD11" s="1" t="n">
        <v>0</v>
      </c>
      <c r="AE11" s="1" t="n">
        <v>0</v>
      </c>
      <c r="AF11" s="1" t="n">
        <v>0</v>
      </c>
      <c r="AG11" s="1" t="s">
        <v>137</v>
      </c>
      <c r="AH11" s="1" t="n">
        <v>420</v>
      </c>
    </row>
    <row r="12" customFormat="false" ht="13.8" hidden="false" customHeight="false" outlineLevel="0" collapsed="false">
      <c r="A12" s="1" t="s">
        <v>713</v>
      </c>
      <c r="B12" s="1" t="s">
        <v>714</v>
      </c>
      <c r="C12" s="1" t="s">
        <v>715</v>
      </c>
      <c r="D12" s="6" t="n">
        <f aca="false">F12*(($D$1/100)-1)*(-1)</f>
        <v>41.9</v>
      </c>
      <c r="E12" s="1" t="s">
        <v>21</v>
      </c>
      <c r="F12" s="1" t="n">
        <v>41.9</v>
      </c>
      <c r="G12" s="1" t="s">
        <v>21</v>
      </c>
      <c r="H12" s="1" t="s">
        <v>272</v>
      </c>
      <c r="I12" s="1" t="n">
        <v>39191012</v>
      </c>
      <c r="J12" s="1" t="n">
        <v>0</v>
      </c>
      <c r="K12" s="1" t="n">
        <v>0</v>
      </c>
      <c r="L12" s="1" t="s">
        <v>23</v>
      </c>
      <c r="M12" s="1" t="n">
        <v>1.91</v>
      </c>
      <c r="N12" s="1" t="s">
        <v>24</v>
      </c>
      <c r="O12" s="1" t="n">
        <v>16</v>
      </c>
      <c r="P12" s="1" t="n">
        <v>10</v>
      </c>
      <c r="Q12" s="1" t="n">
        <v>16</v>
      </c>
      <c r="R12" s="1" t="s">
        <v>25</v>
      </c>
      <c r="S12" s="1" t="s">
        <v>54</v>
      </c>
      <c r="T12" s="1" t="n">
        <v>11.46</v>
      </c>
      <c r="U12" s="1" t="s">
        <v>24</v>
      </c>
      <c r="V12" s="1" t="n">
        <v>21.5</v>
      </c>
      <c r="W12" s="1" t="n">
        <v>33</v>
      </c>
      <c r="X12" s="1" t="n">
        <v>41</v>
      </c>
      <c r="Y12" s="1" t="s">
        <v>25</v>
      </c>
      <c r="Z12" s="1" t="n">
        <v>6</v>
      </c>
      <c r="AA12" s="1" t="s">
        <v>127</v>
      </c>
      <c r="AB12" s="1" t="n">
        <v>401.1</v>
      </c>
      <c r="AC12" s="1" t="s">
        <v>24</v>
      </c>
      <c r="AD12" s="1" t="n">
        <v>0</v>
      </c>
      <c r="AE12" s="1" t="n">
        <v>0</v>
      </c>
      <c r="AF12" s="1" t="n">
        <v>0</v>
      </c>
      <c r="AG12" s="1" t="s">
        <v>137</v>
      </c>
      <c r="AH12" s="1" t="n">
        <v>210</v>
      </c>
    </row>
    <row r="13" customFormat="false" ht="13.8" hidden="false" customHeight="false" outlineLevel="0" collapsed="false">
      <c r="A13" s="1" t="s">
        <v>716</v>
      </c>
      <c r="B13" s="1" t="s">
        <v>717</v>
      </c>
      <c r="C13" s="1" t="s">
        <v>718</v>
      </c>
      <c r="D13" s="6" t="n">
        <f aca="false">F13*(($D$1/100)-1)*(-1)</f>
        <v>7.84</v>
      </c>
      <c r="E13" s="1" t="s">
        <v>21</v>
      </c>
      <c r="F13" s="1" t="n">
        <v>7.84</v>
      </c>
      <c r="G13" s="1" t="s">
        <v>21</v>
      </c>
      <c r="H13" s="1" t="s">
        <v>193</v>
      </c>
      <c r="I13" s="1" t="n">
        <v>40059100</v>
      </c>
      <c r="J13" s="1" t="n">
        <v>0</v>
      </c>
      <c r="K13" s="1" t="n">
        <v>0</v>
      </c>
      <c r="L13" s="1" t="s">
        <v>23</v>
      </c>
      <c r="M13" s="1" t="n">
        <v>0.58</v>
      </c>
      <c r="N13" s="1" t="s">
        <v>24</v>
      </c>
      <c r="O13" s="1" t="n">
        <v>20</v>
      </c>
      <c r="P13" s="1" t="n">
        <v>2</v>
      </c>
      <c r="Q13" s="1" t="n">
        <v>20</v>
      </c>
      <c r="R13" s="1" t="s">
        <v>25</v>
      </c>
      <c r="S13" s="1" t="s">
        <v>54</v>
      </c>
      <c r="T13" s="1" t="n">
        <v>17.4</v>
      </c>
      <c r="U13" s="1" t="s">
        <v>24</v>
      </c>
      <c r="V13" s="1" t="n">
        <v>22.5</v>
      </c>
      <c r="W13" s="1" t="n">
        <v>66.5</v>
      </c>
      <c r="X13" s="1" t="n">
        <v>24.5</v>
      </c>
      <c r="Y13" s="1" t="s">
        <v>25</v>
      </c>
      <c r="Z13" s="1" t="n">
        <v>30</v>
      </c>
      <c r="AA13" s="1" t="s">
        <v>127</v>
      </c>
      <c r="AB13" s="1" t="n">
        <v>696</v>
      </c>
      <c r="AC13" s="1" t="s">
        <v>24</v>
      </c>
      <c r="AD13" s="1" t="n">
        <v>0</v>
      </c>
      <c r="AE13" s="1" t="n">
        <v>0</v>
      </c>
      <c r="AF13" s="1" t="n">
        <v>0</v>
      </c>
      <c r="AG13" s="1" t="s">
        <v>137</v>
      </c>
      <c r="AH13" s="1" t="n">
        <v>1200</v>
      </c>
    </row>
    <row r="14" customFormat="false" ht="13.8" hidden="false" customHeight="false" outlineLevel="0" collapsed="false">
      <c r="A14" s="1" t="s">
        <v>719</v>
      </c>
      <c r="B14" s="1" t="s">
        <v>720</v>
      </c>
      <c r="C14" s="1" t="s">
        <v>721</v>
      </c>
      <c r="D14" s="6" t="n">
        <f aca="false">F14*(($D$1/100)-1)*(-1)</f>
        <v>14.11</v>
      </c>
      <c r="E14" s="1" t="s">
        <v>21</v>
      </c>
      <c r="F14" s="1" t="n">
        <v>14.11</v>
      </c>
      <c r="G14" s="1" t="s">
        <v>21</v>
      </c>
      <c r="H14" s="1" t="s">
        <v>22</v>
      </c>
      <c r="I14" s="1" t="n">
        <v>40059100</v>
      </c>
      <c r="J14" s="1" t="n">
        <v>0</v>
      </c>
      <c r="K14" s="1" t="n">
        <v>0</v>
      </c>
      <c r="L14" s="1" t="s">
        <v>23</v>
      </c>
      <c r="M14" s="1" t="n">
        <v>1.26</v>
      </c>
      <c r="N14" s="1" t="s">
        <v>24</v>
      </c>
      <c r="O14" s="1" t="n">
        <v>26.5</v>
      </c>
      <c r="P14" s="1" t="n">
        <v>2</v>
      </c>
      <c r="Q14" s="1" t="n">
        <v>26.5</v>
      </c>
      <c r="R14" s="1" t="s">
        <v>25</v>
      </c>
      <c r="S14" s="1" t="s">
        <v>54</v>
      </c>
      <c r="T14" s="1" t="n">
        <v>22.6</v>
      </c>
      <c r="U14" s="1" t="s">
        <v>24</v>
      </c>
      <c r="V14" s="1" t="n">
        <v>30</v>
      </c>
      <c r="W14" s="1" t="n">
        <v>25</v>
      </c>
      <c r="X14" s="1" t="n">
        <v>55</v>
      </c>
      <c r="Y14" s="1" t="s">
        <v>25</v>
      </c>
      <c r="Z14" s="1" t="n">
        <v>18</v>
      </c>
      <c r="AA14" s="1" t="s">
        <v>127</v>
      </c>
      <c r="AB14" s="1" t="n">
        <v>907.2</v>
      </c>
      <c r="AC14" s="1" t="s">
        <v>24</v>
      </c>
      <c r="AD14" s="1" t="n">
        <v>0</v>
      </c>
      <c r="AE14" s="1" t="n">
        <v>0</v>
      </c>
      <c r="AF14" s="1" t="n">
        <v>0</v>
      </c>
      <c r="AG14" s="1" t="s">
        <v>137</v>
      </c>
      <c r="AH14" s="1" t="n">
        <v>720</v>
      </c>
    </row>
    <row r="15" customFormat="false" ht="13.8" hidden="false" customHeight="false" outlineLevel="0" collapsed="false">
      <c r="A15" s="1" t="s">
        <v>722</v>
      </c>
      <c r="B15" s="1" t="s">
        <v>723</v>
      </c>
      <c r="C15" s="1" t="s">
        <v>724</v>
      </c>
      <c r="D15" s="6" t="n">
        <f aca="false">F15*(($D$1/100)-1)*(-1)</f>
        <v>23.56</v>
      </c>
      <c r="E15" s="1" t="s">
        <v>21</v>
      </c>
      <c r="F15" s="1" t="n">
        <v>23.56</v>
      </c>
      <c r="G15" s="1" t="s">
        <v>21</v>
      </c>
      <c r="H15" s="1" t="s">
        <v>272</v>
      </c>
      <c r="I15" s="1" t="n">
        <v>40059100</v>
      </c>
      <c r="J15" s="1" t="n">
        <v>0</v>
      </c>
      <c r="K15" s="1" t="n">
        <v>0</v>
      </c>
      <c r="L15" s="1" t="s">
        <v>23</v>
      </c>
      <c r="M15" s="1" t="n">
        <v>0.92</v>
      </c>
      <c r="N15" s="1" t="s">
        <v>24</v>
      </c>
      <c r="O15" s="1" t="n">
        <v>23</v>
      </c>
      <c r="P15" s="1" t="n">
        <v>3</v>
      </c>
      <c r="Q15" s="1" t="n">
        <v>23</v>
      </c>
      <c r="R15" s="1" t="s">
        <v>25</v>
      </c>
      <c r="S15" s="1" t="s">
        <v>54</v>
      </c>
      <c r="T15" s="1" t="n">
        <v>9.2</v>
      </c>
      <c r="U15" s="1" t="s">
        <v>24</v>
      </c>
      <c r="V15" s="1" t="n">
        <v>26.5</v>
      </c>
      <c r="W15" s="1" t="n">
        <v>25.5</v>
      </c>
      <c r="X15" s="1" t="n">
        <v>52</v>
      </c>
      <c r="Y15" s="1" t="s">
        <v>25</v>
      </c>
      <c r="Z15" s="1" t="n">
        <v>10</v>
      </c>
      <c r="AA15" s="1" t="s">
        <v>127</v>
      </c>
      <c r="AB15" s="1" t="n">
        <v>165.6</v>
      </c>
      <c r="AC15" s="1" t="s">
        <v>24</v>
      </c>
      <c r="AD15" s="1" t="n">
        <v>0</v>
      </c>
      <c r="AE15" s="1" t="n">
        <v>0</v>
      </c>
      <c r="AF15" s="1" t="n">
        <v>0</v>
      </c>
      <c r="AG15" s="1" t="s">
        <v>137</v>
      </c>
      <c r="AH15" s="1" t="n">
        <v>180</v>
      </c>
    </row>
    <row r="16" customFormat="false" ht="13.8" hidden="false" customHeight="false" outlineLevel="0" collapsed="false">
      <c r="A16" s="1" t="s">
        <v>725</v>
      </c>
      <c r="B16" s="1" t="s">
        <v>726</v>
      </c>
      <c r="C16" s="1" t="s">
        <v>727</v>
      </c>
      <c r="D16" s="6" t="n">
        <f aca="false">F16*(($D$1/100)-1)*(-1)</f>
        <v>10.19</v>
      </c>
      <c r="E16" s="1" t="s">
        <v>21</v>
      </c>
      <c r="F16" s="1" t="n">
        <v>10.19</v>
      </c>
      <c r="G16" s="1" t="s">
        <v>21</v>
      </c>
      <c r="H16" s="1" t="s">
        <v>272</v>
      </c>
      <c r="I16" s="1" t="n">
        <v>40059100</v>
      </c>
      <c r="J16" s="1" t="n">
        <v>24</v>
      </c>
      <c r="K16" s="1" t="n">
        <v>0</v>
      </c>
      <c r="L16" s="1" t="s">
        <v>23</v>
      </c>
      <c r="M16" s="1" t="n">
        <v>0.4</v>
      </c>
      <c r="N16" s="1" t="s">
        <v>24</v>
      </c>
      <c r="O16" s="1" t="n">
        <v>17.5</v>
      </c>
      <c r="P16" s="1" t="n">
        <v>1.5</v>
      </c>
      <c r="Q16" s="1" t="n">
        <v>17.5</v>
      </c>
      <c r="R16" s="1" t="s">
        <v>25</v>
      </c>
      <c r="S16" s="1" t="s">
        <v>54</v>
      </c>
      <c r="T16" s="1" t="n">
        <v>16</v>
      </c>
      <c r="U16" s="1" t="s">
        <v>24</v>
      </c>
      <c r="V16" s="1" t="n">
        <v>21</v>
      </c>
      <c r="W16" s="1" t="n">
        <v>33</v>
      </c>
      <c r="X16" s="1" t="n">
        <v>40.8</v>
      </c>
      <c r="Y16" s="1" t="s">
        <v>25</v>
      </c>
      <c r="Z16" s="1" t="n">
        <v>40</v>
      </c>
      <c r="AA16" s="1" t="s">
        <v>127</v>
      </c>
      <c r="AB16" s="1" t="n">
        <v>560</v>
      </c>
      <c r="AC16" s="1" t="s">
        <v>24</v>
      </c>
      <c r="AD16" s="1" t="n">
        <v>0</v>
      </c>
      <c r="AE16" s="1" t="n">
        <v>0</v>
      </c>
      <c r="AF16" s="1" t="n">
        <v>0</v>
      </c>
      <c r="AG16" s="1" t="s">
        <v>137</v>
      </c>
      <c r="AH16" s="1" t="n">
        <v>1400</v>
      </c>
    </row>
    <row r="17" customFormat="false" ht="13.8" hidden="false" customHeight="false" outlineLevel="0" collapsed="false">
      <c r="A17" s="1" t="s">
        <v>728</v>
      </c>
      <c r="B17" s="1" t="s">
        <v>729</v>
      </c>
      <c r="C17" s="1" t="s">
        <v>730</v>
      </c>
      <c r="D17" s="6" t="n">
        <f aca="false">F17*(($D$1/100)-1)*(-1)</f>
        <v>18.42</v>
      </c>
      <c r="E17" s="1" t="s">
        <v>21</v>
      </c>
      <c r="F17" s="1" t="n">
        <v>18.42</v>
      </c>
      <c r="G17" s="1" t="s">
        <v>21</v>
      </c>
      <c r="H17" s="1" t="s">
        <v>272</v>
      </c>
      <c r="I17" s="1" t="n">
        <v>40059100</v>
      </c>
      <c r="J17" s="1" t="n">
        <v>0</v>
      </c>
      <c r="K17" s="1" t="n">
        <v>0</v>
      </c>
      <c r="L17" s="1" t="s">
        <v>23</v>
      </c>
      <c r="M17" s="1" t="n">
        <v>0.7</v>
      </c>
      <c r="N17" s="1" t="s">
        <v>24</v>
      </c>
      <c r="O17" s="1" t="n">
        <v>17.8</v>
      </c>
      <c r="P17" s="1" t="n">
        <v>3</v>
      </c>
      <c r="Q17" s="1" t="n">
        <v>17.8</v>
      </c>
      <c r="R17" s="1" t="s">
        <v>25</v>
      </c>
      <c r="S17" s="1" t="s">
        <v>54</v>
      </c>
      <c r="T17" s="1" t="n">
        <v>14</v>
      </c>
      <c r="U17" s="1" t="s">
        <v>24</v>
      </c>
      <c r="V17" s="1" t="n">
        <v>21</v>
      </c>
      <c r="W17" s="1" t="n">
        <v>33</v>
      </c>
      <c r="X17" s="1" t="n">
        <v>40.8</v>
      </c>
      <c r="Y17" s="1" t="s">
        <v>25</v>
      </c>
      <c r="Z17" s="1" t="n">
        <v>20</v>
      </c>
      <c r="AA17" s="1" t="s">
        <v>127</v>
      </c>
      <c r="AB17" s="1" t="n">
        <v>490</v>
      </c>
      <c r="AC17" s="1" t="s">
        <v>24</v>
      </c>
      <c r="AD17" s="1" t="n">
        <v>0</v>
      </c>
      <c r="AE17" s="1" t="n">
        <v>0</v>
      </c>
      <c r="AF17" s="1" t="n">
        <v>0</v>
      </c>
      <c r="AG17" s="1" t="s">
        <v>137</v>
      </c>
      <c r="AH17" s="1" t="n">
        <v>700</v>
      </c>
    </row>
    <row r="18" customFormat="false" ht="13.8" hidden="false" customHeight="false" outlineLevel="0" collapsed="false">
      <c r="A18" s="1" t="s">
        <v>731</v>
      </c>
      <c r="B18" s="1" t="s">
        <v>732</v>
      </c>
      <c r="C18" s="1" t="s">
        <v>733</v>
      </c>
      <c r="D18" s="6" t="n">
        <f aca="false">F18*(($D$1/100)-1)*(-1)</f>
        <v>27.09</v>
      </c>
      <c r="E18" s="1" t="s">
        <v>21</v>
      </c>
      <c r="F18" s="1" t="n">
        <v>27.09</v>
      </c>
      <c r="G18" s="1" t="s">
        <v>21</v>
      </c>
      <c r="H18" s="1" t="s">
        <v>272</v>
      </c>
      <c r="I18" s="1" t="n">
        <v>40059100</v>
      </c>
      <c r="J18" s="1" t="n">
        <v>0</v>
      </c>
      <c r="K18" s="1" t="n">
        <v>0</v>
      </c>
      <c r="L18" s="1" t="s">
        <v>23</v>
      </c>
      <c r="M18" s="1" t="n">
        <v>1.25</v>
      </c>
      <c r="N18" s="1" t="s">
        <v>24</v>
      </c>
      <c r="O18" s="1" t="n">
        <v>18.2</v>
      </c>
      <c r="P18" s="1" t="n">
        <v>5</v>
      </c>
      <c r="Q18" s="1" t="n">
        <v>18.5</v>
      </c>
      <c r="R18" s="1" t="s">
        <v>25</v>
      </c>
      <c r="S18" s="1" t="s">
        <v>54</v>
      </c>
      <c r="T18" s="1" t="n">
        <v>15</v>
      </c>
      <c r="U18" s="1" t="s">
        <v>24</v>
      </c>
      <c r="V18" s="1" t="n">
        <v>20.7</v>
      </c>
      <c r="W18" s="1" t="n">
        <v>32.5</v>
      </c>
      <c r="X18" s="1" t="n">
        <v>40.5</v>
      </c>
      <c r="Y18" s="1" t="s">
        <v>25</v>
      </c>
      <c r="Z18" s="1" t="n">
        <v>12</v>
      </c>
      <c r="AA18" s="1" t="s">
        <v>127</v>
      </c>
      <c r="AB18" s="1" t="n">
        <v>525</v>
      </c>
      <c r="AC18" s="1" t="s">
        <v>24</v>
      </c>
      <c r="AD18" s="1" t="n">
        <v>0</v>
      </c>
      <c r="AE18" s="1" t="n">
        <v>0</v>
      </c>
      <c r="AF18" s="1" t="n">
        <v>0</v>
      </c>
      <c r="AG18" s="1" t="s">
        <v>137</v>
      </c>
      <c r="AH18" s="1" t="n">
        <v>420</v>
      </c>
    </row>
    <row r="19" customFormat="false" ht="13.8" hidden="false" customHeight="false" outlineLevel="0" collapsed="false">
      <c r="A19" s="1" t="s">
        <v>734</v>
      </c>
      <c r="B19" s="1" t="s">
        <v>735</v>
      </c>
      <c r="C19" s="1" t="s">
        <v>736</v>
      </c>
      <c r="D19" s="6" t="n">
        <f aca="false">F19*(($D$1/100)-1)*(-1)</f>
        <v>36.2</v>
      </c>
      <c r="E19" s="1" t="s">
        <v>21</v>
      </c>
      <c r="F19" s="1" t="n">
        <v>36.2</v>
      </c>
      <c r="G19" s="1" t="s">
        <v>21</v>
      </c>
      <c r="H19" s="1" t="s">
        <v>272</v>
      </c>
      <c r="I19" s="1" t="n">
        <v>39191012</v>
      </c>
      <c r="J19" s="1" t="n">
        <v>24</v>
      </c>
      <c r="K19" s="1" t="n">
        <v>0</v>
      </c>
      <c r="L19" s="1" t="s">
        <v>23</v>
      </c>
      <c r="M19" s="1" t="n">
        <v>1.48</v>
      </c>
      <c r="N19" s="1" t="s">
        <v>24</v>
      </c>
      <c r="O19" s="1" t="n">
        <v>18.7</v>
      </c>
      <c r="P19" s="1" t="n">
        <v>5</v>
      </c>
      <c r="Q19" s="1" t="n">
        <v>18.7</v>
      </c>
      <c r="R19" s="1" t="s">
        <v>25</v>
      </c>
      <c r="S19" s="1" t="s">
        <v>54</v>
      </c>
      <c r="T19" s="1" t="n">
        <v>14.8</v>
      </c>
      <c r="U19" s="1" t="s">
        <v>24</v>
      </c>
      <c r="V19" s="1" t="n">
        <v>20.5</v>
      </c>
      <c r="W19" s="1" t="n">
        <v>32.5</v>
      </c>
      <c r="X19" s="1" t="n">
        <v>40.5</v>
      </c>
      <c r="Y19" s="1" t="s">
        <v>25</v>
      </c>
      <c r="Z19" s="1" t="n">
        <v>10</v>
      </c>
      <c r="AA19" s="1" t="s">
        <v>127</v>
      </c>
      <c r="AB19" s="1" t="n">
        <v>518</v>
      </c>
      <c r="AC19" s="1" t="s">
        <v>24</v>
      </c>
      <c r="AD19" s="1" t="n">
        <v>0</v>
      </c>
      <c r="AE19" s="1" t="n">
        <v>0</v>
      </c>
      <c r="AF19" s="1" t="n">
        <v>0</v>
      </c>
      <c r="AG19" s="1" t="s">
        <v>137</v>
      </c>
      <c r="AH19" s="1" t="n">
        <v>350</v>
      </c>
    </row>
    <row r="20" customFormat="false" ht="13.8" hidden="false" customHeight="false" outlineLevel="0" collapsed="false">
      <c r="A20" s="1" t="s">
        <v>737</v>
      </c>
      <c r="B20" s="1" t="s">
        <v>738</v>
      </c>
      <c r="C20" s="1" t="s">
        <v>739</v>
      </c>
      <c r="D20" s="6" t="n">
        <f aca="false">F20*(($D$1/100)-1)*(-1)</f>
        <v>5.34</v>
      </c>
      <c r="E20" s="1" t="s">
        <v>21</v>
      </c>
      <c r="F20" s="1" t="n">
        <v>5.34</v>
      </c>
      <c r="G20" s="1" t="s">
        <v>21</v>
      </c>
      <c r="H20" s="1" t="s">
        <v>193</v>
      </c>
      <c r="I20" s="1" t="n">
        <v>40059100</v>
      </c>
      <c r="J20" s="1" t="n">
        <v>0</v>
      </c>
      <c r="K20" s="1" t="n">
        <v>0</v>
      </c>
      <c r="L20" s="1" t="s">
        <v>23</v>
      </c>
      <c r="M20" s="1" t="n">
        <v>0.322</v>
      </c>
      <c r="N20" s="1" t="s">
        <v>24</v>
      </c>
      <c r="O20" s="1" t="n">
        <v>25</v>
      </c>
      <c r="P20" s="1" t="n">
        <v>1.5</v>
      </c>
      <c r="Q20" s="1" t="n">
        <v>25</v>
      </c>
      <c r="R20" s="1" t="s">
        <v>25</v>
      </c>
      <c r="S20" s="1" t="s">
        <v>54</v>
      </c>
      <c r="T20" s="1" t="n">
        <v>9.66</v>
      </c>
      <c r="U20" s="1" t="s">
        <v>24</v>
      </c>
      <c r="V20" s="1" t="n">
        <v>29.5</v>
      </c>
      <c r="W20" s="1" t="n">
        <v>32.5</v>
      </c>
      <c r="X20" s="1" t="n">
        <v>29.5</v>
      </c>
      <c r="Y20" s="1" t="s">
        <v>25</v>
      </c>
      <c r="Z20" s="1" t="n">
        <v>30</v>
      </c>
    </row>
    <row r="21" customFormat="false" ht="13.8" hidden="false" customHeight="false" outlineLevel="0" collapsed="false">
      <c r="A21" s="1" t="s">
        <v>740</v>
      </c>
      <c r="B21" s="1" t="s">
        <v>741</v>
      </c>
      <c r="C21" s="1" t="s">
        <v>742</v>
      </c>
      <c r="D21" s="6" t="n">
        <f aca="false">F21*(($D$1/100)-1)*(-1)</f>
        <v>8.96</v>
      </c>
      <c r="E21" s="1" t="s">
        <v>21</v>
      </c>
      <c r="F21" s="1" t="n">
        <v>8.96</v>
      </c>
      <c r="G21" s="1" t="s">
        <v>21</v>
      </c>
      <c r="H21" s="1" t="s">
        <v>193</v>
      </c>
      <c r="I21" s="1" t="n">
        <v>40059100</v>
      </c>
      <c r="J21" s="1" t="n">
        <v>0</v>
      </c>
      <c r="K21" s="1" t="n">
        <v>0</v>
      </c>
      <c r="L21" s="1" t="s">
        <v>23</v>
      </c>
      <c r="M21" s="1" t="n">
        <v>0.541</v>
      </c>
      <c r="N21" s="1" t="s">
        <v>24</v>
      </c>
      <c r="O21" s="1" t="n">
        <v>25</v>
      </c>
      <c r="P21" s="1" t="n">
        <v>1.7</v>
      </c>
      <c r="Q21" s="1" t="n">
        <v>25</v>
      </c>
      <c r="R21" s="1" t="s">
        <v>25</v>
      </c>
      <c r="S21" s="1" t="s">
        <v>54</v>
      </c>
      <c r="T21" s="1" t="n">
        <v>16.23</v>
      </c>
      <c r="U21" s="1" t="s">
        <v>24</v>
      </c>
      <c r="V21" s="1" t="n">
        <v>29.5</v>
      </c>
      <c r="W21" s="1" t="n">
        <v>32.5</v>
      </c>
      <c r="X21" s="1" t="n">
        <v>29.5</v>
      </c>
      <c r="Y21" s="1" t="s">
        <v>25</v>
      </c>
      <c r="Z21" s="1" t="n">
        <v>30</v>
      </c>
      <c r="AA21" s="1" t="s">
        <v>127</v>
      </c>
      <c r="AB21" s="1" t="n">
        <v>119.52</v>
      </c>
      <c r="AC21" s="1" t="s">
        <v>24</v>
      </c>
      <c r="AD21" s="1" t="n">
        <v>0</v>
      </c>
      <c r="AE21" s="1" t="n">
        <v>0</v>
      </c>
      <c r="AF21" s="1" t="n">
        <v>0</v>
      </c>
      <c r="AG21" s="1" t="s">
        <v>137</v>
      </c>
      <c r="AH21" s="1" t="n">
        <v>288</v>
      </c>
    </row>
    <row r="22" customFormat="false" ht="13.8" hidden="false" customHeight="false" outlineLevel="0" collapsed="false">
      <c r="A22" s="1" t="s">
        <v>743</v>
      </c>
      <c r="B22" s="1" t="s">
        <v>744</v>
      </c>
      <c r="C22" s="1" t="s">
        <v>745</v>
      </c>
      <c r="D22" s="6" t="n">
        <f aca="false">F22*(($D$1/100)-1)*(-1)</f>
        <v>11.64</v>
      </c>
      <c r="E22" s="1" t="s">
        <v>21</v>
      </c>
      <c r="F22" s="1" t="n">
        <v>11.64</v>
      </c>
      <c r="G22" s="1" t="s">
        <v>21</v>
      </c>
      <c r="H22" s="1" t="s">
        <v>193</v>
      </c>
      <c r="I22" s="1" t="n">
        <v>40059100</v>
      </c>
      <c r="J22" s="1" t="n">
        <v>0</v>
      </c>
      <c r="K22" s="1" t="n">
        <v>0</v>
      </c>
      <c r="L22" s="1" t="s">
        <v>23</v>
      </c>
      <c r="M22" s="1" t="n">
        <v>0.828</v>
      </c>
      <c r="N22" s="1" t="s">
        <v>24</v>
      </c>
      <c r="O22" s="1" t="n">
        <v>25</v>
      </c>
      <c r="P22" s="1" t="n">
        <v>1.6</v>
      </c>
      <c r="Q22" s="1" t="n">
        <v>25</v>
      </c>
      <c r="R22" s="1" t="s">
        <v>25</v>
      </c>
      <c r="S22" s="1" t="s">
        <v>54</v>
      </c>
      <c r="T22" s="1" t="n">
        <v>8.28</v>
      </c>
      <c r="U22" s="1" t="s">
        <v>24</v>
      </c>
      <c r="V22" s="1" t="n">
        <v>29.5</v>
      </c>
      <c r="W22" s="1" t="n">
        <v>32.5</v>
      </c>
      <c r="X22" s="1" t="n">
        <v>29.5</v>
      </c>
      <c r="Y22" s="1" t="s">
        <v>25</v>
      </c>
      <c r="Z22" s="1" t="n">
        <v>10</v>
      </c>
      <c r="AA22" s="1" t="s">
        <v>127</v>
      </c>
      <c r="AB22" s="1" t="n">
        <v>238.464</v>
      </c>
      <c r="AC22" s="1" t="s">
        <v>24</v>
      </c>
      <c r="AD22" s="1" t="n">
        <v>0</v>
      </c>
      <c r="AE22" s="1" t="n">
        <v>0</v>
      </c>
      <c r="AF22" s="1" t="n">
        <v>0</v>
      </c>
      <c r="AG22" s="1" t="s">
        <v>137</v>
      </c>
      <c r="AH22" s="1" t="n">
        <v>288</v>
      </c>
    </row>
    <row r="23" customFormat="false" ht="13.8" hidden="false" customHeight="false" outlineLevel="0" collapsed="false">
      <c r="A23" s="1" t="s">
        <v>746</v>
      </c>
      <c r="B23" s="1" t="s">
        <v>747</v>
      </c>
      <c r="C23" s="1" t="s">
        <v>748</v>
      </c>
      <c r="D23" s="6" t="n">
        <f aca="false">F23*(($D$1/100)-1)*(-1)</f>
        <v>8.27</v>
      </c>
      <c r="E23" s="1" t="s">
        <v>21</v>
      </c>
      <c r="F23" s="1" t="n">
        <v>8.27</v>
      </c>
      <c r="G23" s="1" t="s">
        <v>21</v>
      </c>
      <c r="H23" s="1" t="s">
        <v>749</v>
      </c>
      <c r="I23" s="1" t="n">
        <v>34029010</v>
      </c>
      <c r="J23" s="1" t="n">
        <v>12</v>
      </c>
      <c r="K23" s="1" t="n">
        <v>0</v>
      </c>
      <c r="L23" s="1" t="s">
        <v>23</v>
      </c>
      <c r="M23" s="1" t="n">
        <v>0.4</v>
      </c>
      <c r="N23" s="1" t="s">
        <v>24</v>
      </c>
      <c r="O23" s="1" t="n">
        <v>7.2</v>
      </c>
      <c r="P23" s="1" t="n">
        <v>20</v>
      </c>
      <c r="Q23" s="1" t="n">
        <v>7.2</v>
      </c>
      <c r="R23" s="1" t="s">
        <v>25</v>
      </c>
      <c r="S23" s="1" t="s">
        <v>54</v>
      </c>
      <c r="T23" s="1" t="n">
        <v>4.8</v>
      </c>
      <c r="U23" s="1" t="s">
        <v>24</v>
      </c>
      <c r="V23" s="1" t="n">
        <v>21</v>
      </c>
      <c r="W23" s="1" t="n">
        <v>21</v>
      </c>
      <c r="X23" s="1" t="n">
        <v>28</v>
      </c>
      <c r="Y23" s="1" t="s">
        <v>25</v>
      </c>
      <c r="Z23" s="1" t="n">
        <v>12</v>
      </c>
      <c r="AA23" s="1" t="s">
        <v>127</v>
      </c>
      <c r="AB23" s="1" t="n">
        <v>270</v>
      </c>
      <c r="AC23" s="1" t="s">
        <v>24</v>
      </c>
      <c r="AD23" s="1" t="n">
        <v>80</v>
      </c>
      <c r="AE23" s="1" t="n">
        <v>100</v>
      </c>
      <c r="AF23" s="1" t="n">
        <v>120</v>
      </c>
      <c r="AG23" s="1" t="s">
        <v>25</v>
      </c>
      <c r="AH23" s="1" t="n">
        <v>672</v>
      </c>
    </row>
    <row r="24" customFormat="false" ht="13.8" hidden="false" customHeight="false" outlineLevel="0" collapsed="false">
      <c r="A24" s="1" t="s">
        <v>750</v>
      </c>
      <c r="B24" s="1" t="s">
        <v>751</v>
      </c>
      <c r="C24" s="1" t="s">
        <v>752</v>
      </c>
      <c r="D24" s="6" t="n">
        <f aca="false">F24*(($D$1/100)-1)*(-1)</f>
        <v>3</v>
      </c>
      <c r="E24" s="1" t="s">
        <v>21</v>
      </c>
      <c r="F24" s="1" t="n">
        <v>3</v>
      </c>
      <c r="G24" s="1" t="s">
        <v>21</v>
      </c>
      <c r="H24" s="1" t="s">
        <v>193</v>
      </c>
      <c r="I24" s="1" t="n">
        <v>59061000</v>
      </c>
      <c r="J24" s="1" t="n">
        <v>0</v>
      </c>
      <c r="K24" s="1" t="n">
        <v>24</v>
      </c>
      <c r="L24" s="1" t="s">
        <v>23</v>
      </c>
      <c r="M24" s="1" t="n">
        <v>0.158</v>
      </c>
      <c r="N24" s="1" t="s">
        <v>24</v>
      </c>
      <c r="O24" s="1" t="n">
        <v>10.5</v>
      </c>
      <c r="P24" s="1" t="n">
        <v>3.8</v>
      </c>
      <c r="Q24" s="1" t="n">
        <v>10.5</v>
      </c>
      <c r="R24" s="1" t="s">
        <v>25</v>
      </c>
      <c r="S24" s="1" t="s">
        <v>54</v>
      </c>
      <c r="T24" s="1" t="n">
        <v>3.6</v>
      </c>
      <c r="U24" s="1" t="s">
        <v>24</v>
      </c>
      <c r="V24" s="1" t="n">
        <v>23.5</v>
      </c>
      <c r="W24" s="1" t="n">
        <v>24</v>
      </c>
      <c r="X24" s="1" t="n">
        <v>23.5</v>
      </c>
      <c r="Y24" s="1" t="s">
        <v>25</v>
      </c>
      <c r="Z24" s="1" t="n">
        <v>24</v>
      </c>
      <c r="AA24" s="1" t="s">
        <v>127</v>
      </c>
      <c r="AB24" s="1" t="n">
        <v>341.28</v>
      </c>
      <c r="AC24" s="1" t="s">
        <v>24</v>
      </c>
      <c r="AD24" s="1" t="n">
        <v>80</v>
      </c>
      <c r="AE24" s="1" t="n">
        <v>150</v>
      </c>
      <c r="AF24" s="1" t="n">
        <v>120</v>
      </c>
      <c r="AG24" s="1" t="s">
        <v>25</v>
      </c>
      <c r="AH24" s="1" t="n">
        <v>2160</v>
      </c>
    </row>
    <row r="25" customFormat="false" ht="13.8" hidden="false" customHeight="false" outlineLevel="0" collapsed="false">
      <c r="A25" s="1" t="s">
        <v>753</v>
      </c>
      <c r="B25" s="1" t="s">
        <v>754</v>
      </c>
      <c r="C25" s="1" t="s">
        <v>755</v>
      </c>
      <c r="D25" s="6" t="n">
        <f aca="false">F25*(($D$1/100)-1)*(-1)</f>
        <v>3.61</v>
      </c>
      <c r="E25" s="1" t="s">
        <v>21</v>
      </c>
      <c r="F25" s="1" t="n">
        <v>3.61</v>
      </c>
      <c r="G25" s="1" t="s">
        <v>21</v>
      </c>
      <c r="H25" s="1" t="s">
        <v>193</v>
      </c>
      <c r="I25" s="1" t="n">
        <v>59061000</v>
      </c>
      <c r="J25" s="1" t="n">
        <v>0</v>
      </c>
      <c r="K25" s="1" t="n">
        <v>24</v>
      </c>
      <c r="L25" s="1" t="s">
        <v>23</v>
      </c>
      <c r="M25" s="1" t="n">
        <v>0.202</v>
      </c>
      <c r="N25" s="1" t="s">
        <v>24</v>
      </c>
      <c r="O25" s="1" t="n">
        <v>10.5</v>
      </c>
      <c r="P25" s="1" t="n">
        <v>4.8</v>
      </c>
      <c r="Q25" s="1" t="n">
        <v>10.5</v>
      </c>
      <c r="R25" s="1" t="s">
        <v>25</v>
      </c>
      <c r="S25" s="1" t="s">
        <v>54</v>
      </c>
      <c r="T25" s="1" t="n">
        <v>4.5</v>
      </c>
      <c r="U25" s="1" t="s">
        <v>24</v>
      </c>
      <c r="V25" s="1" t="n">
        <v>23.5</v>
      </c>
      <c r="W25" s="1" t="n">
        <v>31</v>
      </c>
      <c r="X25" s="1" t="n">
        <v>23.5</v>
      </c>
      <c r="Y25" s="1" t="s">
        <v>25</v>
      </c>
      <c r="Z25" s="1" t="n">
        <v>24</v>
      </c>
      <c r="AA25" s="1" t="s">
        <v>127</v>
      </c>
      <c r="AB25" s="1" t="n">
        <v>436.32</v>
      </c>
      <c r="AC25" s="1" t="s">
        <v>24</v>
      </c>
      <c r="AD25" s="1" t="n">
        <v>80</v>
      </c>
      <c r="AE25" s="1" t="n">
        <v>210</v>
      </c>
      <c r="AF25" s="1" t="n">
        <v>120</v>
      </c>
      <c r="AG25" s="1" t="s">
        <v>25</v>
      </c>
      <c r="AH25" s="1" t="n">
        <v>2160</v>
      </c>
    </row>
    <row r="26" customFormat="false" ht="13.8" hidden="false" customHeight="false" outlineLevel="0" collapsed="false">
      <c r="A26" s="1" t="s">
        <v>756</v>
      </c>
      <c r="B26" s="1" t="s">
        <v>757</v>
      </c>
      <c r="C26" s="1" t="s">
        <v>758</v>
      </c>
      <c r="D26" s="6" t="n">
        <f aca="false">F26*(($D$1/100)-1)*(-1)</f>
        <v>8.06</v>
      </c>
      <c r="E26" s="1" t="s">
        <v>21</v>
      </c>
      <c r="F26" s="1" t="n">
        <v>8.06</v>
      </c>
      <c r="G26" s="1" t="s">
        <v>21</v>
      </c>
      <c r="H26" s="1" t="s">
        <v>193</v>
      </c>
      <c r="I26" s="1" t="n">
        <v>59061000</v>
      </c>
      <c r="J26" s="1" t="n">
        <v>0</v>
      </c>
      <c r="K26" s="1" t="n">
        <v>0</v>
      </c>
      <c r="L26" s="1" t="s">
        <v>23</v>
      </c>
      <c r="M26" s="1" t="n">
        <v>0.442</v>
      </c>
      <c r="N26" s="1" t="s">
        <v>24</v>
      </c>
      <c r="O26" s="1" t="n">
        <v>13.4</v>
      </c>
      <c r="P26" s="1" t="n">
        <v>4.8</v>
      </c>
      <c r="Q26" s="1" t="n">
        <v>13.4</v>
      </c>
      <c r="R26" s="1" t="s">
        <v>25</v>
      </c>
      <c r="S26" s="1" t="s">
        <v>54</v>
      </c>
      <c r="T26" s="1" t="n">
        <v>10.6</v>
      </c>
      <c r="U26" s="1" t="s">
        <v>24</v>
      </c>
      <c r="V26" s="1" t="n">
        <v>29</v>
      </c>
      <c r="W26" s="1" t="n">
        <v>30.3</v>
      </c>
      <c r="X26" s="1" t="n">
        <v>29</v>
      </c>
      <c r="Y26" s="1" t="s">
        <v>25</v>
      </c>
      <c r="Z26" s="1" t="n">
        <v>24</v>
      </c>
      <c r="AA26" s="1" t="s">
        <v>127</v>
      </c>
      <c r="AB26" s="1" t="n">
        <v>530.4</v>
      </c>
      <c r="AC26" s="1" t="s">
        <v>24</v>
      </c>
      <c r="AD26" s="1" t="n">
        <v>80</v>
      </c>
      <c r="AE26" s="1" t="n">
        <v>170</v>
      </c>
      <c r="AF26" s="1" t="n">
        <v>120</v>
      </c>
      <c r="AG26" s="1" t="s">
        <v>25</v>
      </c>
      <c r="AH26" s="1" t="n">
        <v>1200</v>
      </c>
    </row>
    <row r="27" customFormat="false" ht="13.8" hidden="false" customHeight="false" outlineLevel="0" collapsed="false">
      <c r="A27" s="1" t="s">
        <v>759</v>
      </c>
      <c r="B27" s="1" t="s">
        <v>760</v>
      </c>
      <c r="C27" s="1" t="s">
        <v>761</v>
      </c>
      <c r="D27" s="6" t="n">
        <f aca="false">F27*(($D$1/100)-1)*(-1)</f>
        <v>4.66</v>
      </c>
      <c r="E27" s="1" t="s">
        <v>21</v>
      </c>
      <c r="F27" s="1" t="n">
        <v>4.66</v>
      </c>
      <c r="G27" s="1" t="s">
        <v>21</v>
      </c>
      <c r="H27" s="1" t="s">
        <v>193</v>
      </c>
      <c r="I27" s="1" t="n">
        <v>39191019</v>
      </c>
      <c r="J27" s="1" t="n">
        <v>0</v>
      </c>
      <c r="K27" s="1" t="n">
        <v>0</v>
      </c>
      <c r="L27" s="1" t="s">
        <v>23</v>
      </c>
      <c r="M27" s="1" t="n">
        <v>0.42</v>
      </c>
      <c r="N27" s="1" t="s">
        <v>24</v>
      </c>
      <c r="O27" s="1" t="n">
        <v>13.7</v>
      </c>
      <c r="P27" s="1" t="n">
        <v>4.8</v>
      </c>
      <c r="Q27" s="1" t="n">
        <v>13.7</v>
      </c>
      <c r="R27" s="1" t="s">
        <v>25</v>
      </c>
      <c r="S27" s="1" t="s">
        <v>54</v>
      </c>
      <c r="T27" s="1" t="n">
        <v>10.08</v>
      </c>
      <c r="U27" s="1" t="s">
        <v>24</v>
      </c>
      <c r="V27" s="1" t="n">
        <v>29</v>
      </c>
      <c r="W27" s="1" t="n">
        <v>30</v>
      </c>
      <c r="X27" s="1" t="n">
        <v>29</v>
      </c>
      <c r="Y27" s="1" t="s">
        <v>25</v>
      </c>
      <c r="Z27" s="1" t="n">
        <v>24</v>
      </c>
      <c r="AA27" s="1" t="s">
        <v>127</v>
      </c>
      <c r="AB27" s="1" t="n">
        <v>725.76</v>
      </c>
      <c r="AC27" s="1" t="s">
        <v>24</v>
      </c>
      <c r="AD27" s="1" t="n">
        <v>80</v>
      </c>
      <c r="AE27" s="1" t="n">
        <v>210</v>
      </c>
      <c r="AF27" s="1" t="n">
        <v>120</v>
      </c>
      <c r="AG27" s="1" t="s">
        <v>25</v>
      </c>
      <c r="AH27" s="1" t="n">
        <v>1728</v>
      </c>
    </row>
    <row r="28" customFormat="false" ht="13.8" hidden="false" customHeight="false" outlineLevel="0" collapsed="false">
      <c r="A28" s="1" t="s">
        <v>762</v>
      </c>
      <c r="B28" s="1" t="s">
        <v>763</v>
      </c>
      <c r="C28" s="1" t="s">
        <v>764</v>
      </c>
      <c r="D28" s="6" t="n">
        <f aca="false">F28*(($D$1/100)-1)*(-1)</f>
        <v>10.77</v>
      </c>
      <c r="E28" s="1" t="s">
        <v>21</v>
      </c>
      <c r="F28" s="1" t="n">
        <v>10.77</v>
      </c>
      <c r="G28" s="1" t="s">
        <v>21</v>
      </c>
      <c r="H28" s="1" t="s">
        <v>272</v>
      </c>
      <c r="I28" s="1" t="n">
        <v>39191012</v>
      </c>
      <c r="J28" s="1" t="n">
        <v>0</v>
      </c>
      <c r="K28" s="1" t="n">
        <v>0</v>
      </c>
      <c r="L28" s="1" t="s">
        <v>23</v>
      </c>
      <c r="M28" s="1" t="n">
        <v>0.249</v>
      </c>
      <c r="N28" s="1" t="s">
        <v>24</v>
      </c>
      <c r="O28" s="1" t="n">
        <v>10.5</v>
      </c>
      <c r="P28" s="1" t="n">
        <v>5</v>
      </c>
      <c r="Q28" s="1" t="n">
        <v>10.5</v>
      </c>
      <c r="R28" s="1" t="s">
        <v>25</v>
      </c>
      <c r="S28" s="1" t="s">
        <v>54</v>
      </c>
      <c r="T28" s="1" t="n">
        <v>8.964</v>
      </c>
      <c r="U28" s="1" t="s">
        <v>24</v>
      </c>
      <c r="V28" s="1" t="n">
        <v>23.5</v>
      </c>
      <c r="W28" s="1" t="n">
        <v>33</v>
      </c>
      <c r="X28" s="1" t="n">
        <v>32.5</v>
      </c>
      <c r="Y28" s="1" t="s">
        <v>25</v>
      </c>
      <c r="Z28" s="1" t="n">
        <v>36</v>
      </c>
    </row>
    <row r="29" customFormat="false" ht="13.8" hidden="false" customHeight="false" outlineLevel="0" collapsed="false">
      <c r="A29" s="1" t="s">
        <v>765</v>
      </c>
      <c r="B29" s="1" t="s">
        <v>766</v>
      </c>
      <c r="C29" s="1" t="s">
        <v>767</v>
      </c>
      <c r="D29" s="6" t="n">
        <f aca="false">F29*(($D$1/100)-1)*(-1)</f>
        <v>122.22</v>
      </c>
      <c r="E29" s="1" t="s">
        <v>21</v>
      </c>
      <c r="F29" s="1" t="n">
        <v>122.22</v>
      </c>
      <c r="G29" s="1" t="s">
        <v>21</v>
      </c>
      <c r="H29" s="1" t="s">
        <v>22</v>
      </c>
      <c r="I29" s="1" t="n">
        <v>39201025</v>
      </c>
      <c r="J29" s="1" t="n">
        <v>0</v>
      </c>
      <c r="K29" s="1" t="n">
        <v>0</v>
      </c>
      <c r="L29" s="1" t="s">
        <v>23</v>
      </c>
      <c r="M29" s="1" t="n">
        <v>27.65</v>
      </c>
      <c r="N29" s="1" t="s">
        <v>24</v>
      </c>
      <c r="O29" s="1" t="n">
        <v>19.8</v>
      </c>
      <c r="P29" s="1" t="n">
        <v>100</v>
      </c>
      <c r="Q29" s="1" t="n">
        <v>29.8</v>
      </c>
      <c r="R29" s="1" t="s">
        <v>25</v>
      </c>
      <c r="AA29" s="1" t="s">
        <v>127</v>
      </c>
      <c r="AB29" s="1" t="n">
        <v>470</v>
      </c>
      <c r="AC29" s="1" t="s">
        <v>24</v>
      </c>
      <c r="AD29" s="1" t="n">
        <v>0</v>
      </c>
      <c r="AE29" s="1" t="n">
        <v>0</v>
      </c>
      <c r="AF29" s="1" t="n">
        <v>0</v>
      </c>
      <c r="AG29" s="1" t="s">
        <v>137</v>
      </c>
      <c r="AH29" s="1" t="n">
        <v>17</v>
      </c>
    </row>
    <row r="30" customFormat="false" ht="13.8" hidden="false" customHeight="false" outlineLevel="0" collapsed="false">
      <c r="A30" s="1" t="s">
        <v>768</v>
      </c>
      <c r="B30" s="1" t="s">
        <v>769</v>
      </c>
      <c r="C30" s="1" t="s">
        <v>770</v>
      </c>
      <c r="D30" s="6" t="n">
        <f aca="false">F30*(($D$1/100)-1)*(-1)</f>
        <v>13.71</v>
      </c>
      <c r="E30" s="1" t="s">
        <v>21</v>
      </c>
      <c r="F30" s="1" t="n">
        <v>13.71</v>
      </c>
      <c r="G30" s="1" t="s">
        <v>21</v>
      </c>
      <c r="H30" s="1" t="s">
        <v>272</v>
      </c>
      <c r="I30" s="1" t="n">
        <v>76072099</v>
      </c>
      <c r="J30" s="1" t="n">
        <v>0</v>
      </c>
      <c r="K30" s="1" t="n">
        <v>0</v>
      </c>
      <c r="L30" s="1" t="s">
        <v>23</v>
      </c>
      <c r="M30" s="1" t="n">
        <v>0.43</v>
      </c>
      <c r="N30" s="1" t="s">
        <v>24</v>
      </c>
      <c r="O30" s="1" t="n">
        <v>12.4</v>
      </c>
      <c r="P30" s="1" t="n">
        <v>3.8</v>
      </c>
      <c r="Q30" s="1" t="n">
        <v>12.4</v>
      </c>
      <c r="R30" s="1" t="s">
        <v>25</v>
      </c>
      <c r="S30" s="1" t="s">
        <v>54</v>
      </c>
      <c r="T30" s="1" t="n">
        <v>14.16</v>
      </c>
      <c r="U30" s="1" t="s">
        <v>24</v>
      </c>
      <c r="V30" s="1" t="n">
        <v>29.5</v>
      </c>
      <c r="W30" s="1" t="n">
        <v>32</v>
      </c>
      <c r="X30" s="1" t="n">
        <v>29.5</v>
      </c>
      <c r="Y30" s="1" t="s">
        <v>25</v>
      </c>
      <c r="Z30" s="1" t="n">
        <v>32</v>
      </c>
      <c r="AA30" s="1" t="s">
        <v>127</v>
      </c>
      <c r="AB30" s="1" t="n">
        <v>609.28</v>
      </c>
      <c r="AC30" s="1" t="s">
        <v>24</v>
      </c>
      <c r="AD30" s="1" t="n">
        <v>0</v>
      </c>
      <c r="AE30" s="1" t="n">
        <v>0</v>
      </c>
      <c r="AF30" s="1" t="n">
        <v>0</v>
      </c>
      <c r="AG30" s="1" t="s">
        <v>137</v>
      </c>
      <c r="AH30" s="1" t="n">
        <v>1280</v>
      </c>
    </row>
    <row r="31" customFormat="false" ht="13.8" hidden="false" customHeight="false" outlineLevel="0" collapsed="false">
      <c r="A31" s="1" t="s">
        <v>771</v>
      </c>
      <c r="B31" s="1" t="s">
        <v>772</v>
      </c>
      <c r="C31" s="1" t="s">
        <v>773</v>
      </c>
      <c r="D31" s="6" t="n">
        <f aca="false">F31*(($D$1/100)-1)*(-1)</f>
        <v>9.28</v>
      </c>
      <c r="E31" s="1" t="s">
        <v>21</v>
      </c>
      <c r="F31" s="1" t="n">
        <v>9.28</v>
      </c>
      <c r="G31" s="1" t="s">
        <v>21</v>
      </c>
      <c r="H31" s="1" t="s">
        <v>774</v>
      </c>
      <c r="I31" s="1" t="n">
        <v>76072099</v>
      </c>
      <c r="J31" s="1" t="n">
        <v>0</v>
      </c>
      <c r="K31" s="1" t="n">
        <v>0</v>
      </c>
      <c r="L31" s="1" t="s">
        <v>23</v>
      </c>
      <c r="M31" s="1" t="n">
        <v>0.45</v>
      </c>
      <c r="N31" s="1" t="s">
        <v>24</v>
      </c>
      <c r="O31" s="1" t="n">
        <v>12.9</v>
      </c>
      <c r="P31" s="1" t="n">
        <v>5.2</v>
      </c>
      <c r="Q31" s="1" t="n">
        <v>12.9</v>
      </c>
      <c r="R31" s="1" t="s">
        <v>25</v>
      </c>
      <c r="S31" s="1" t="s">
        <v>54</v>
      </c>
      <c r="T31" s="1" t="n">
        <v>10.1</v>
      </c>
      <c r="U31" s="1" t="s">
        <v>24</v>
      </c>
      <c r="V31" s="1" t="n">
        <v>28</v>
      </c>
      <c r="W31" s="1" t="n">
        <v>31.3</v>
      </c>
      <c r="X31" s="1" t="n">
        <v>28</v>
      </c>
      <c r="Y31" s="1" t="s">
        <v>25</v>
      </c>
      <c r="Z31" s="1" t="n">
        <v>24</v>
      </c>
      <c r="AA31" s="1" t="s">
        <v>127</v>
      </c>
      <c r="AB31" s="1" t="n">
        <v>646</v>
      </c>
      <c r="AC31" s="1" t="s">
        <v>24</v>
      </c>
      <c r="AD31" s="1" t="n">
        <v>120</v>
      </c>
      <c r="AE31" s="1" t="n">
        <v>160</v>
      </c>
      <c r="AF31" s="1" t="n">
        <v>120</v>
      </c>
      <c r="AG31" s="1" t="s">
        <v>25</v>
      </c>
      <c r="AH31" s="1" t="n">
        <v>1536</v>
      </c>
    </row>
    <row r="32" customFormat="false" ht="13.8" hidden="false" customHeight="false" outlineLevel="0" collapsed="false">
      <c r="A32" s="1" t="s">
        <v>775</v>
      </c>
      <c r="B32" s="1" t="s">
        <v>776</v>
      </c>
      <c r="C32" s="1" t="s">
        <v>777</v>
      </c>
      <c r="D32" s="6" t="n">
        <f aca="false">F32*(($D$1/100)-1)*(-1)</f>
        <v>22.2</v>
      </c>
      <c r="E32" s="1" t="s">
        <v>21</v>
      </c>
      <c r="F32" s="1" t="n">
        <v>22.2</v>
      </c>
      <c r="G32" s="1" t="s">
        <v>21</v>
      </c>
      <c r="H32" s="1" t="s">
        <v>272</v>
      </c>
      <c r="I32" s="1" t="n">
        <v>76072099</v>
      </c>
      <c r="J32" s="1" t="n">
        <v>24</v>
      </c>
      <c r="K32" s="1" t="n">
        <v>0</v>
      </c>
      <c r="L32" s="1" t="s">
        <v>23</v>
      </c>
      <c r="M32" s="1" t="n">
        <v>0.69</v>
      </c>
      <c r="N32" s="1" t="s">
        <v>24</v>
      </c>
      <c r="O32" s="1" t="n">
        <v>14</v>
      </c>
      <c r="P32" s="1" t="n">
        <v>5</v>
      </c>
      <c r="Q32" s="1" t="n">
        <v>14</v>
      </c>
      <c r="R32" s="1" t="s">
        <v>25</v>
      </c>
      <c r="S32" s="1" t="s">
        <v>54</v>
      </c>
      <c r="T32" s="1" t="n">
        <v>16.56</v>
      </c>
      <c r="U32" s="1" t="s">
        <v>24</v>
      </c>
      <c r="V32" s="1" t="n">
        <v>33</v>
      </c>
      <c r="W32" s="1" t="n">
        <v>32</v>
      </c>
      <c r="X32" s="1" t="n">
        <v>33</v>
      </c>
      <c r="Y32" s="1" t="s">
        <v>25</v>
      </c>
      <c r="Z32" s="1" t="n">
        <v>24</v>
      </c>
      <c r="AA32" s="1" t="s">
        <v>127</v>
      </c>
      <c r="AB32" s="1" t="n">
        <v>420.48</v>
      </c>
      <c r="AC32" s="1" t="s">
        <v>24</v>
      </c>
      <c r="AD32" s="1" t="n">
        <v>0</v>
      </c>
      <c r="AE32" s="1" t="n">
        <v>0</v>
      </c>
      <c r="AF32" s="1" t="n">
        <v>0</v>
      </c>
      <c r="AG32" s="1" t="s">
        <v>137</v>
      </c>
      <c r="AH32" s="1" t="n">
        <v>576</v>
      </c>
    </row>
    <row r="33" customFormat="false" ht="13.8" hidden="false" customHeight="false" outlineLevel="0" collapsed="false">
      <c r="A33" s="1" t="s">
        <v>778</v>
      </c>
      <c r="B33" s="1" t="s">
        <v>779</v>
      </c>
      <c r="C33" s="1" t="s">
        <v>780</v>
      </c>
      <c r="D33" s="6" t="n">
        <f aca="false">F33*(($D$1/100)-1)*(-1)</f>
        <v>18.47</v>
      </c>
      <c r="E33" s="1" t="s">
        <v>21</v>
      </c>
      <c r="F33" s="1" t="n">
        <v>18.47</v>
      </c>
      <c r="G33" s="1" t="s">
        <v>21</v>
      </c>
      <c r="H33" s="1" t="s">
        <v>272</v>
      </c>
      <c r="I33" s="1" t="n">
        <v>76072099</v>
      </c>
      <c r="J33" s="1" t="n">
        <v>0</v>
      </c>
      <c r="K33" s="1" t="n">
        <v>0</v>
      </c>
      <c r="L33" s="1" t="s">
        <v>23</v>
      </c>
      <c r="M33" s="1" t="n">
        <v>0.59</v>
      </c>
      <c r="N33" s="1" t="s">
        <v>24</v>
      </c>
      <c r="O33" s="1" t="n">
        <v>12.5</v>
      </c>
      <c r="P33" s="1" t="n">
        <v>5</v>
      </c>
      <c r="Q33" s="1" t="n">
        <v>12.5</v>
      </c>
      <c r="R33" s="1" t="s">
        <v>25</v>
      </c>
      <c r="S33" s="1" t="s">
        <v>54</v>
      </c>
      <c r="T33" s="1" t="n">
        <v>14.6</v>
      </c>
      <c r="U33" s="1" t="s">
        <v>24</v>
      </c>
      <c r="V33" s="1" t="n">
        <v>29.5</v>
      </c>
      <c r="W33" s="1" t="n">
        <v>33</v>
      </c>
      <c r="X33" s="1" t="n">
        <v>29.5</v>
      </c>
      <c r="Y33" s="1" t="s">
        <v>25</v>
      </c>
      <c r="Z33" s="1" t="n">
        <v>24</v>
      </c>
      <c r="AA33" s="1" t="s">
        <v>127</v>
      </c>
      <c r="AB33" s="1" t="n">
        <v>552</v>
      </c>
      <c r="AC33" s="1" t="s">
        <v>24</v>
      </c>
      <c r="AD33" s="1" t="n">
        <v>0</v>
      </c>
      <c r="AE33" s="1" t="n">
        <v>0</v>
      </c>
      <c r="AF33" s="1" t="n">
        <v>0</v>
      </c>
      <c r="AG33" s="1" t="s">
        <v>137</v>
      </c>
      <c r="AH33" s="1" t="n">
        <v>960</v>
      </c>
    </row>
    <row r="34" customFormat="false" ht="13.8" hidden="false" customHeight="false" outlineLevel="0" collapsed="false">
      <c r="A34" s="1" t="s">
        <v>781</v>
      </c>
      <c r="B34" s="1" t="s">
        <v>782</v>
      </c>
      <c r="C34" s="1" t="s">
        <v>783</v>
      </c>
      <c r="D34" s="6" t="n">
        <f aca="false">F34*(($D$1/100)-1)*(-1)</f>
        <v>33.23</v>
      </c>
      <c r="E34" s="1" t="s">
        <v>21</v>
      </c>
      <c r="F34" s="1" t="n">
        <v>33.23</v>
      </c>
      <c r="G34" s="1" t="s">
        <v>21</v>
      </c>
      <c r="H34" s="1" t="s">
        <v>272</v>
      </c>
      <c r="I34" s="1" t="n">
        <v>76072099</v>
      </c>
      <c r="J34" s="1" t="n">
        <v>0</v>
      </c>
      <c r="K34" s="1" t="n">
        <v>0</v>
      </c>
      <c r="L34" s="1" t="s">
        <v>23</v>
      </c>
      <c r="M34" s="1" t="n">
        <v>1.167</v>
      </c>
      <c r="N34" s="1" t="s">
        <v>24</v>
      </c>
      <c r="O34" s="1" t="n">
        <v>14.7</v>
      </c>
      <c r="P34" s="1" t="n">
        <v>5</v>
      </c>
      <c r="Q34" s="1" t="n">
        <v>14.7</v>
      </c>
      <c r="R34" s="1" t="s">
        <v>25</v>
      </c>
      <c r="S34" s="1" t="s">
        <v>54</v>
      </c>
      <c r="T34" s="1" t="n">
        <v>28.01</v>
      </c>
      <c r="U34" s="1" t="s">
        <v>24</v>
      </c>
      <c r="V34" s="1" t="n">
        <v>33</v>
      </c>
      <c r="W34" s="1" t="n">
        <v>33</v>
      </c>
      <c r="X34" s="1" t="n">
        <v>33</v>
      </c>
      <c r="Y34" s="1" t="s">
        <v>25</v>
      </c>
      <c r="Z34" s="1" t="n">
        <v>24</v>
      </c>
      <c r="AA34" s="1" t="s">
        <v>127</v>
      </c>
      <c r="AB34" s="1" t="n">
        <v>840.24</v>
      </c>
      <c r="AC34" s="1" t="s">
        <v>24</v>
      </c>
      <c r="AD34" s="1" t="n">
        <v>0</v>
      </c>
      <c r="AE34" s="1" t="n">
        <v>0</v>
      </c>
      <c r="AF34" s="1" t="n">
        <v>0</v>
      </c>
      <c r="AG34" s="1" t="s">
        <v>137</v>
      </c>
      <c r="AH34" s="1" t="n">
        <v>720</v>
      </c>
    </row>
    <row r="35" customFormat="false" ht="13.8" hidden="false" customHeight="false" outlineLevel="0" collapsed="false">
      <c r="A35" s="1" t="s">
        <v>784</v>
      </c>
      <c r="B35" s="1" t="s">
        <v>785</v>
      </c>
      <c r="C35" s="1" t="s">
        <v>786</v>
      </c>
      <c r="D35" s="6" t="n">
        <f aca="false">F35*(($D$1/100)-1)*(-1)</f>
        <v>6.67</v>
      </c>
      <c r="E35" s="1" t="s">
        <v>21</v>
      </c>
      <c r="F35" s="1" t="n">
        <v>6.67</v>
      </c>
      <c r="G35" s="1" t="s">
        <v>21</v>
      </c>
      <c r="H35" s="1" t="s">
        <v>774</v>
      </c>
      <c r="I35" s="1" t="n">
        <v>76072099</v>
      </c>
      <c r="J35" s="1" t="n">
        <v>0</v>
      </c>
      <c r="K35" s="1" t="n">
        <v>0</v>
      </c>
      <c r="L35" s="1" t="s">
        <v>23</v>
      </c>
      <c r="M35" s="1" t="n">
        <v>0.6</v>
      </c>
      <c r="N35" s="1" t="s">
        <v>24</v>
      </c>
      <c r="O35" s="1" t="n">
        <v>12.5</v>
      </c>
      <c r="P35" s="1" t="n">
        <v>7.5</v>
      </c>
      <c r="Q35" s="1" t="n">
        <v>12.5</v>
      </c>
      <c r="R35" s="1" t="s">
        <v>25</v>
      </c>
      <c r="S35" s="1" t="s">
        <v>54</v>
      </c>
      <c r="T35" s="1" t="n">
        <v>9.6</v>
      </c>
      <c r="U35" s="1" t="s">
        <v>24</v>
      </c>
      <c r="V35" s="1" t="n">
        <v>28</v>
      </c>
      <c r="W35" s="1" t="n">
        <v>31</v>
      </c>
      <c r="X35" s="1" t="n">
        <v>28</v>
      </c>
      <c r="Y35" s="1" t="s">
        <v>25</v>
      </c>
      <c r="Z35" s="1" t="n">
        <v>16</v>
      </c>
      <c r="AA35" s="1" t="s">
        <v>127</v>
      </c>
      <c r="AB35" s="1" t="n">
        <v>615</v>
      </c>
      <c r="AC35" s="1" t="s">
        <v>24</v>
      </c>
      <c r="AD35" s="1" t="n">
        <v>120</v>
      </c>
      <c r="AE35" s="1" t="n">
        <v>160</v>
      </c>
      <c r="AF35" s="1" t="n">
        <v>120</v>
      </c>
      <c r="AG35" s="1" t="s">
        <v>25</v>
      </c>
      <c r="AH35" s="1" t="n">
        <v>1024</v>
      </c>
    </row>
    <row r="36" customFormat="false" ht="13.8" hidden="false" customHeight="false" outlineLevel="0" collapsed="false">
      <c r="A36" s="1" t="s">
        <v>787</v>
      </c>
      <c r="B36" s="1" t="s">
        <v>788</v>
      </c>
      <c r="C36" s="1" t="s">
        <v>789</v>
      </c>
      <c r="D36" s="6" t="n">
        <f aca="false">F36*(($D$1/100)-1)*(-1)</f>
        <v>33.32</v>
      </c>
      <c r="E36" s="1" t="s">
        <v>21</v>
      </c>
      <c r="F36" s="1" t="n">
        <v>33.32</v>
      </c>
      <c r="G36" s="1" t="s">
        <v>21</v>
      </c>
      <c r="H36" s="1" t="s">
        <v>272</v>
      </c>
      <c r="I36" s="1" t="n">
        <v>76072099</v>
      </c>
      <c r="J36" s="1" t="n">
        <v>0</v>
      </c>
      <c r="K36" s="1" t="n">
        <v>16</v>
      </c>
      <c r="L36" s="1" t="s">
        <v>23</v>
      </c>
      <c r="M36" s="1" t="n">
        <v>1.1</v>
      </c>
      <c r="N36" s="1" t="s">
        <v>24</v>
      </c>
      <c r="O36" s="1" t="n">
        <v>13.5</v>
      </c>
      <c r="P36" s="1" t="n">
        <v>7.5</v>
      </c>
      <c r="Q36" s="1" t="n">
        <v>13.5</v>
      </c>
      <c r="R36" s="1" t="s">
        <v>25</v>
      </c>
      <c r="S36" s="1" t="s">
        <v>54</v>
      </c>
      <c r="T36" s="1" t="n">
        <v>17.6</v>
      </c>
      <c r="U36" s="1" t="s">
        <v>24</v>
      </c>
      <c r="V36" s="1" t="n">
        <v>32</v>
      </c>
      <c r="W36" s="1" t="n">
        <v>33</v>
      </c>
      <c r="X36" s="1" t="n">
        <v>32</v>
      </c>
      <c r="Y36" s="1" t="s">
        <v>25</v>
      </c>
      <c r="Z36" s="1" t="n">
        <v>16</v>
      </c>
      <c r="AA36" s="1" t="s">
        <v>127</v>
      </c>
      <c r="AB36" s="1" t="n">
        <v>422.4</v>
      </c>
      <c r="AC36" s="1" t="s">
        <v>24</v>
      </c>
      <c r="AD36" s="1" t="n">
        <v>0</v>
      </c>
      <c r="AE36" s="1" t="n">
        <v>0</v>
      </c>
      <c r="AF36" s="1" t="n">
        <v>0</v>
      </c>
      <c r="AG36" s="1" t="s">
        <v>137</v>
      </c>
      <c r="AH36" s="1" t="n">
        <v>384</v>
      </c>
    </row>
    <row r="37" customFormat="false" ht="13.8" hidden="false" customHeight="false" outlineLevel="0" collapsed="false">
      <c r="A37" s="1" t="s">
        <v>790</v>
      </c>
      <c r="B37" s="1" t="s">
        <v>791</v>
      </c>
      <c r="C37" s="1" t="s">
        <v>792</v>
      </c>
      <c r="D37" s="6" t="n">
        <f aca="false">F37*(($D$1/100)-1)*(-1)</f>
        <v>34.69</v>
      </c>
      <c r="E37" s="1" t="s">
        <v>21</v>
      </c>
      <c r="F37" s="1" t="n">
        <v>34.69</v>
      </c>
      <c r="G37" s="1" t="s">
        <v>21</v>
      </c>
      <c r="H37" s="1" t="s">
        <v>272</v>
      </c>
      <c r="I37" s="1" t="n">
        <v>76072099</v>
      </c>
      <c r="J37" s="1" t="n">
        <v>0</v>
      </c>
      <c r="K37" s="1" t="n">
        <v>0</v>
      </c>
      <c r="L37" s="1" t="s">
        <v>23</v>
      </c>
      <c r="M37" s="1" t="n">
        <v>1.18</v>
      </c>
      <c r="N37" s="1" t="s">
        <v>24</v>
      </c>
      <c r="O37" s="1" t="n">
        <v>12.7</v>
      </c>
      <c r="P37" s="1" t="n">
        <v>10</v>
      </c>
      <c r="Q37" s="1" t="n">
        <v>12.7</v>
      </c>
      <c r="R37" s="1" t="s">
        <v>25</v>
      </c>
      <c r="S37" s="1" t="s">
        <v>54</v>
      </c>
      <c r="T37" s="1" t="n">
        <v>14.7</v>
      </c>
      <c r="U37" s="1" t="s">
        <v>24</v>
      </c>
      <c r="V37" s="1" t="n">
        <v>29.5</v>
      </c>
      <c r="W37" s="1" t="n">
        <v>33.5</v>
      </c>
      <c r="X37" s="1" t="n">
        <v>29.5</v>
      </c>
      <c r="Y37" s="1" t="s">
        <v>25</v>
      </c>
      <c r="Z37" s="1" t="n">
        <v>12</v>
      </c>
      <c r="AA37" s="1" t="s">
        <v>127</v>
      </c>
      <c r="AB37" s="1" t="n">
        <v>552</v>
      </c>
      <c r="AC37" s="1" t="s">
        <v>24</v>
      </c>
      <c r="AD37" s="1" t="n">
        <v>0</v>
      </c>
      <c r="AE37" s="1" t="n">
        <v>0</v>
      </c>
      <c r="AF37" s="1" t="n">
        <v>0</v>
      </c>
      <c r="AG37" s="1" t="s">
        <v>137</v>
      </c>
      <c r="AH37" s="1" t="n">
        <v>480</v>
      </c>
    </row>
    <row r="38" customFormat="false" ht="13.8" hidden="false" customHeight="false" outlineLevel="0" collapsed="false">
      <c r="A38" s="1" t="s">
        <v>793</v>
      </c>
      <c r="B38" s="1" t="s">
        <v>794</v>
      </c>
      <c r="C38" s="1" t="s">
        <v>795</v>
      </c>
      <c r="D38" s="6" t="n">
        <f aca="false">F38*(($D$1/100)-1)*(-1)</f>
        <v>1.92</v>
      </c>
      <c r="E38" s="1" t="s">
        <v>21</v>
      </c>
      <c r="F38" s="1" t="n">
        <v>1.92</v>
      </c>
      <c r="G38" s="1" t="s">
        <v>21</v>
      </c>
      <c r="H38" s="1" t="s">
        <v>272</v>
      </c>
      <c r="I38" s="1" t="n">
        <v>39191012</v>
      </c>
      <c r="J38" s="1" t="n">
        <v>0</v>
      </c>
      <c r="K38" s="1" t="n">
        <v>0</v>
      </c>
      <c r="L38" s="1" t="s">
        <v>23</v>
      </c>
      <c r="M38" s="1" t="n">
        <v>0.08</v>
      </c>
      <c r="N38" s="1" t="s">
        <v>24</v>
      </c>
      <c r="O38" s="1" t="n">
        <v>8.1</v>
      </c>
      <c r="P38" s="1" t="n">
        <v>1.5</v>
      </c>
      <c r="Q38" s="1" t="n">
        <v>8.1</v>
      </c>
      <c r="R38" s="1" t="s">
        <v>25</v>
      </c>
      <c r="S38" s="1" t="s">
        <v>54</v>
      </c>
      <c r="T38" s="1" t="n">
        <v>3.84</v>
      </c>
      <c r="U38" s="1" t="s">
        <v>24</v>
      </c>
      <c r="V38" s="1" t="n">
        <v>18.5</v>
      </c>
      <c r="W38" s="1" t="n">
        <v>21</v>
      </c>
      <c r="X38" s="1" t="n">
        <v>18.5</v>
      </c>
      <c r="Y38" s="1" t="s">
        <v>25</v>
      </c>
      <c r="Z38" s="1" t="n">
        <v>48</v>
      </c>
      <c r="AA38" s="1" t="s">
        <v>127</v>
      </c>
      <c r="AB38" s="1" t="n">
        <v>184.32</v>
      </c>
      <c r="AC38" s="1" t="s">
        <v>24</v>
      </c>
      <c r="AD38" s="1" t="n">
        <v>0</v>
      </c>
      <c r="AE38" s="1" t="n">
        <v>0</v>
      </c>
      <c r="AF38" s="1" t="n">
        <v>0</v>
      </c>
      <c r="AG38" s="1" t="s">
        <v>137</v>
      </c>
      <c r="AH38" s="1" t="n">
        <v>2304</v>
      </c>
    </row>
    <row r="39" customFormat="false" ht="13.8" hidden="false" customHeight="false" outlineLevel="0" collapsed="false">
      <c r="A39" s="1" t="s">
        <v>796</v>
      </c>
      <c r="B39" s="1" t="s">
        <v>797</v>
      </c>
      <c r="C39" s="1" t="s">
        <v>798</v>
      </c>
      <c r="D39" s="6" t="n">
        <f aca="false">F39*(($D$1/100)-1)*(-1)</f>
        <v>1.19</v>
      </c>
      <c r="E39" s="1" t="s">
        <v>21</v>
      </c>
      <c r="F39" s="1" t="n">
        <v>1.19</v>
      </c>
      <c r="G39" s="1" t="s">
        <v>21</v>
      </c>
      <c r="H39" s="1" t="s">
        <v>272</v>
      </c>
      <c r="I39" s="1" t="n">
        <v>39191012</v>
      </c>
      <c r="J39" s="1" t="n">
        <v>0</v>
      </c>
      <c r="K39" s="1" t="n">
        <v>0</v>
      </c>
      <c r="L39" s="1" t="s">
        <v>23</v>
      </c>
      <c r="M39" s="1" t="n">
        <v>0.05</v>
      </c>
      <c r="N39" s="1" t="s">
        <v>24</v>
      </c>
      <c r="O39" s="1" t="n">
        <v>6.1</v>
      </c>
      <c r="P39" s="1" t="n">
        <v>1.9</v>
      </c>
      <c r="Q39" s="1" t="n">
        <v>6.1</v>
      </c>
      <c r="R39" s="1" t="s">
        <v>25</v>
      </c>
      <c r="S39" s="1" t="s">
        <v>54</v>
      </c>
      <c r="T39" s="1" t="n">
        <v>6.4</v>
      </c>
      <c r="U39" s="1" t="s">
        <v>24</v>
      </c>
      <c r="V39" s="1" t="n">
        <v>25</v>
      </c>
      <c r="W39" s="1" t="n">
        <v>16.5</v>
      </c>
      <c r="X39" s="1" t="n">
        <v>25</v>
      </c>
      <c r="Y39" s="1" t="s">
        <v>25</v>
      </c>
      <c r="Z39" s="1" t="n">
        <v>128</v>
      </c>
      <c r="AA39" s="1" t="s">
        <v>127</v>
      </c>
      <c r="AB39" s="1" t="n">
        <v>153.6</v>
      </c>
      <c r="AC39" s="1" t="s">
        <v>24</v>
      </c>
      <c r="AD39" s="1" t="n">
        <v>0</v>
      </c>
      <c r="AE39" s="1" t="n">
        <v>0</v>
      </c>
      <c r="AF39" s="1" t="n">
        <v>0</v>
      </c>
      <c r="AG39" s="1" t="s">
        <v>137</v>
      </c>
      <c r="AH39" s="1" t="n">
        <v>3072</v>
      </c>
    </row>
    <row r="40" customFormat="false" ht="13.8" hidden="false" customHeight="false" outlineLevel="0" collapsed="false">
      <c r="A40" s="1" t="s">
        <v>799</v>
      </c>
      <c r="B40" s="1" t="s">
        <v>800</v>
      </c>
      <c r="C40" s="1" t="s">
        <v>801</v>
      </c>
      <c r="D40" s="6" t="n">
        <f aca="false">F40*(($D$1/100)-1)*(-1)</f>
        <v>2.91</v>
      </c>
      <c r="E40" s="1" t="s">
        <v>21</v>
      </c>
      <c r="F40" s="1" t="n">
        <v>2.91</v>
      </c>
      <c r="G40" s="1" t="s">
        <v>21</v>
      </c>
      <c r="H40" s="1" t="s">
        <v>272</v>
      </c>
      <c r="I40" s="1" t="n">
        <v>39191012</v>
      </c>
      <c r="J40" s="1" t="n">
        <v>0</v>
      </c>
      <c r="K40" s="1" t="n">
        <v>0</v>
      </c>
      <c r="L40" s="1" t="s">
        <v>23</v>
      </c>
      <c r="M40" s="1" t="n">
        <v>0.14</v>
      </c>
      <c r="N40" s="1" t="s">
        <v>24</v>
      </c>
      <c r="O40" s="1" t="n">
        <v>8.2</v>
      </c>
      <c r="P40" s="1" t="n">
        <v>2.5</v>
      </c>
      <c r="Q40" s="1" t="n">
        <v>8.2</v>
      </c>
      <c r="R40" s="1" t="s">
        <v>25</v>
      </c>
      <c r="S40" s="1" t="s">
        <v>54</v>
      </c>
      <c r="T40" s="1" t="n">
        <v>3.36</v>
      </c>
      <c r="U40" s="1" t="s">
        <v>24</v>
      </c>
      <c r="V40" s="1" t="n">
        <v>19</v>
      </c>
      <c r="W40" s="1" t="n">
        <v>19</v>
      </c>
      <c r="X40" s="1" t="n">
        <v>18.5</v>
      </c>
      <c r="Y40" s="1" t="s">
        <v>25</v>
      </c>
      <c r="Z40" s="1" t="n">
        <v>24</v>
      </c>
      <c r="AA40" s="1" t="s">
        <v>127</v>
      </c>
      <c r="AB40" s="1" t="n">
        <v>0</v>
      </c>
      <c r="AC40" s="1" t="s">
        <v>24</v>
      </c>
      <c r="AD40" s="1" t="n">
        <v>0</v>
      </c>
      <c r="AE40" s="1" t="n">
        <v>0</v>
      </c>
      <c r="AF40" s="1" t="n">
        <v>0</v>
      </c>
      <c r="AG40" s="1" t="s">
        <v>137</v>
      </c>
      <c r="AH40" s="1" t="n">
        <v>6000</v>
      </c>
    </row>
    <row r="41" customFormat="false" ht="13.8" hidden="false" customHeight="false" outlineLevel="0" collapsed="false">
      <c r="A41" s="1" t="s">
        <v>802</v>
      </c>
      <c r="B41" s="1" t="s">
        <v>803</v>
      </c>
      <c r="C41" s="1" t="s">
        <v>804</v>
      </c>
      <c r="D41" s="6" t="n">
        <f aca="false">F41*(($D$1/100)-1)*(-1)</f>
        <v>1.75</v>
      </c>
      <c r="E41" s="1" t="s">
        <v>21</v>
      </c>
      <c r="F41" s="1" t="n">
        <v>1.75</v>
      </c>
      <c r="G41" s="1" t="s">
        <v>21</v>
      </c>
      <c r="H41" s="1" t="s">
        <v>272</v>
      </c>
      <c r="I41" s="1" t="n">
        <v>39191012</v>
      </c>
      <c r="J41" s="1" t="n">
        <v>0</v>
      </c>
      <c r="K41" s="1" t="n">
        <v>0</v>
      </c>
      <c r="L41" s="1" t="s">
        <v>23</v>
      </c>
      <c r="M41" s="1" t="n">
        <v>0.067</v>
      </c>
      <c r="N41" s="1" t="s">
        <v>24</v>
      </c>
      <c r="O41" s="1" t="n">
        <v>6</v>
      </c>
      <c r="P41" s="1" t="n">
        <v>3</v>
      </c>
      <c r="Q41" s="1" t="n">
        <v>6</v>
      </c>
      <c r="R41" s="1" t="s">
        <v>25</v>
      </c>
      <c r="S41" s="1" t="s">
        <v>54</v>
      </c>
      <c r="T41" s="1" t="n">
        <v>5.36</v>
      </c>
      <c r="U41" s="1" t="s">
        <v>24</v>
      </c>
      <c r="V41" s="1" t="n">
        <v>25.5</v>
      </c>
      <c r="W41" s="1" t="n">
        <v>17</v>
      </c>
      <c r="X41" s="1" t="n">
        <v>25.5</v>
      </c>
      <c r="Y41" s="1" t="s">
        <v>25</v>
      </c>
      <c r="Z41" s="1" t="n">
        <v>80</v>
      </c>
      <c r="AA41" s="1" t="s">
        <v>127</v>
      </c>
      <c r="AB41" s="1" t="n">
        <v>257.28</v>
      </c>
      <c r="AC41" s="1" t="s">
        <v>24</v>
      </c>
      <c r="AD41" s="1" t="n">
        <v>0</v>
      </c>
      <c r="AE41" s="1" t="n">
        <v>0</v>
      </c>
      <c r="AF41" s="1" t="n">
        <v>0</v>
      </c>
      <c r="AG41" s="1" t="s">
        <v>137</v>
      </c>
      <c r="AH41" s="1" t="n">
        <v>3840</v>
      </c>
    </row>
    <row r="42" customFormat="false" ht="13.8" hidden="false" customHeight="false" outlineLevel="0" collapsed="false">
      <c r="A42" s="1" t="s">
        <v>805</v>
      </c>
      <c r="B42" s="1" t="s">
        <v>806</v>
      </c>
      <c r="C42" s="1" t="s">
        <v>807</v>
      </c>
      <c r="D42" s="6" t="n">
        <f aca="false">F42*(($D$1/100)-1)*(-1)</f>
        <v>2.88</v>
      </c>
      <c r="E42" s="1" t="s">
        <v>21</v>
      </c>
      <c r="F42" s="1" t="n">
        <v>2.88</v>
      </c>
      <c r="G42" s="1" t="s">
        <v>21</v>
      </c>
      <c r="H42" s="1" t="s">
        <v>272</v>
      </c>
      <c r="I42" s="1" t="n">
        <v>39191012</v>
      </c>
      <c r="J42" s="1" t="n">
        <v>0</v>
      </c>
      <c r="K42" s="1" t="n">
        <v>0</v>
      </c>
      <c r="L42" s="1" t="s">
        <v>23</v>
      </c>
      <c r="M42" s="1" t="n">
        <v>0.11</v>
      </c>
      <c r="N42" s="1" t="s">
        <v>24</v>
      </c>
      <c r="O42" s="1" t="n">
        <v>6.1</v>
      </c>
      <c r="P42" s="1" t="n">
        <v>5</v>
      </c>
      <c r="Q42" s="1" t="n">
        <v>6.1</v>
      </c>
      <c r="R42" s="1" t="s">
        <v>25</v>
      </c>
      <c r="S42" s="1" t="s">
        <v>54</v>
      </c>
      <c r="T42" s="1" t="n">
        <v>5.28</v>
      </c>
      <c r="U42" s="1" t="s">
        <v>24</v>
      </c>
      <c r="V42" s="1" t="n">
        <v>32</v>
      </c>
      <c r="W42" s="1" t="n">
        <v>23</v>
      </c>
      <c r="X42" s="1" t="n">
        <v>63</v>
      </c>
      <c r="Y42" s="1" t="s">
        <v>25</v>
      </c>
      <c r="Z42" s="1" t="n">
        <v>48</v>
      </c>
    </row>
    <row r="43" customFormat="false" ht="13.8" hidden="false" customHeight="false" outlineLevel="0" collapsed="false">
      <c r="A43" s="1" t="s">
        <v>808</v>
      </c>
      <c r="B43" s="1" t="s">
        <v>809</v>
      </c>
      <c r="C43" s="1" t="s">
        <v>810</v>
      </c>
      <c r="D43" s="6" t="n">
        <f aca="false">F43*(($D$1/100)-1)*(-1)</f>
        <v>0.54</v>
      </c>
      <c r="E43" s="1" t="s">
        <v>21</v>
      </c>
      <c r="F43" s="1" t="n">
        <v>0.54</v>
      </c>
      <c r="G43" s="1" t="s">
        <v>21</v>
      </c>
      <c r="H43" s="1" t="s">
        <v>22</v>
      </c>
      <c r="I43" s="1" t="n">
        <v>39191012</v>
      </c>
      <c r="J43" s="1" t="n">
        <v>0</v>
      </c>
      <c r="K43" s="1" t="n">
        <v>10</v>
      </c>
      <c r="L43" s="1" t="s">
        <v>23</v>
      </c>
      <c r="M43" s="1" t="n">
        <v>0.03</v>
      </c>
      <c r="N43" s="1" t="s">
        <v>24</v>
      </c>
      <c r="O43" s="1" t="n">
        <v>5.8</v>
      </c>
      <c r="P43" s="1" t="n">
        <v>1.5</v>
      </c>
      <c r="Q43" s="1" t="n">
        <v>5.8</v>
      </c>
      <c r="R43" s="1" t="s">
        <v>25</v>
      </c>
      <c r="S43" s="1" t="s">
        <v>54</v>
      </c>
      <c r="T43" s="1" t="n">
        <v>9</v>
      </c>
      <c r="U43" s="1" t="s">
        <v>24</v>
      </c>
      <c r="V43" s="1" t="n">
        <v>37.5</v>
      </c>
      <c r="W43" s="1" t="n">
        <v>18.5</v>
      </c>
      <c r="X43" s="1" t="n">
        <v>31.5</v>
      </c>
      <c r="Y43" s="1" t="s">
        <v>25</v>
      </c>
      <c r="Z43" s="1" t="n">
        <v>300</v>
      </c>
    </row>
    <row r="44" customFormat="false" ht="13.8" hidden="false" customHeight="false" outlineLevel="0" collapsed="false">
      <c r="A44" s="1" t="s">
        <v>811</v>
      </c>
      <c r="B44" s="1" t="s">
        <v>812</v>
      </c>
      <c r="C44" s="1" t="s">
        <v>813</v>
      </c>
      <c r="D44" s="6" t="n">
        <f aca="false">F44*(($D$1/100)-1)*(-1)</f>
        <v>0.54</v>
      </c>
      <c r="E44" s="1" t="s">
        <v>21</v>
      </c>
      <c r="F44" s="1" t="n">
        <v>0.54</v>
      </c>
      <c r="G44" s="1" t="s">
        <v>21</v>
      </c>
      <c r="H44" s="1" t="s">
        <v>22</v>
      </c>
      <c r="I44" s="1" t="n">
        <v>39191012</v>
      </c>
      <c r="J44" s="1" t="n">
        <v>0</v>
      </c>
      <c r="K44" s="1" t="n">
        <v>10</v>
      </c>
      <c r="L44" s="1" t="s">
        <v>23</v>
      </c>
      <c r="M44" s="1" t="n">
        <v>0.03</v>
      </c>
      <c r="N44" s="1" t="s">
        <v>24</v>
      </c>
      <c r="O44" s="1" t="n">
        <v>5.8</v>
      </c>
      <c r="P44" s="1" t="n">
        <v>1.5</v>
      </c>
      <c r="Q44" s="1" t="n">
        <v>5.8</v>
      </c>
      <c r="R44" s="1" t="s">
        <v>25</v>
      </c>
      <c r="S44" s="1" t="s">
        <v>54</v>
      </c>
      <c r="T44" s="1" t="n">
        <v>9</v>
      </c>
      <c r="U44" s="1" t="s">
        <v>24</v>
      </c>
      <c r="V44" s="1" t="n">
        <v>37.5</v>
      </c>
      <c r="W44" s="1" t="n">
        <v>18.5</v>
      </c>
      <c r="X44" s="1" t="n">
        <v>31.5</v>
      </c>
      <c r="Y44" s="1" t="s">
        <v>25</v>
      </c>
      <c r="Z44" s="1" t="n">
        <v>300</v>
      </c>
    </row>
    <row r="45" customFormat="false" ht="13.8" hidden="false" customHeight="false" outlineLevel="0" collapsed="false">
      <c r="A45" s="1" t="s">
        <v>814</v>
      </c>
      <c r="B45" s="1" t="s">
        <v>815</v>
      </c>
      <c r="C45" s="1" t="s">
        <v>816</v>
      </c>
      <c r="D45" s="6" t="n">
        <f aca="false">F45*(($D$1/100)-1)*(-1)</f>
        <v>0.54</v>
      </c>
      <c r="E45" s="1" t="s">
        <v>21</v>
      </c>
      <c r="F45" s="1" t="n">
        <v>0.54</v>
      </c>
      <c r="G45" s="1" t="s">
        <v>21</v>
      </c>
      <c r="H45" s="1" t="s">
        <v>22</v>
      </c>
      <c r="I45" s="1" t="n">
        <v>39191012</v>
      </c>
      <c r="J45" s="1" t="n">
        <v>0</v>
      </c>
      <c r="K45" s="1" t="n">
        <v>10</v>
      </c>
      <c r="L45" s="1" t="s">
        <v>23</v>
      </c>
      <c r="M45" s="1" t="n">
        <v>0.03</v>
      </c>
      <c r="N45" s="1" t="s">
        <v>24</v>
      </c>
      <c r="O45" s="1" t="n">
        <v>2.8</v>
      </c>
      <c r="P45" s="1" t="n">
        <v>1.5</v>
      </c>
      <c r="Q45" s="1" t="n">
        <v>5.8</v>
      </c>
      <c r="R45" s="1" t="s">
        <v>25</v>
      </c>
      <c r="S45" s="1" t="s">
        <v>54</v>
      </c>
      <c r="T45" s="1" t="n">
        <v>9</v>
      </c>
      <c r="U45" s="1" t="s">
        <v>24</v>
      </c>
      <c r="V45" s="1" t="n">
        <v>37.5</v>
      </c>
      <c r="W45" s="1" t="n">
        <v>18.5</v>
      </c>
      <c r="X45" s="1" t="n">
        <v>31.5</v>
      </c>
      <c r="Y45" s="1" t="s">
        <v>25</v>
      </c>
      <c r="Z45" s="1" t="n">
        <v>300</v>
      </c>
    </row>
    <row r="46" customFormat="false" ht="13.8" hidden="false" customHeight="false" outlineLevel="0" collapsed="false">
      <c r="A46" s="1" t="s">
        <v>817</v>
      </c>
      <c r="B46" s="1" t="s">
        <v>818</v>
      </c>
      <c r="C46" s="1" t="s">
        <v>819</v>
      </c>
      <c r="D46" s="6" t="n">
        <f aca="false">F46*(($D$1/100)-1)*(-1)</f>
        <v>0.54</v>
      </c>
      <c r="E46" s="1" t="s">
        <v>21</v>
      </c>
      <c r="F46" s="1" t="n">
        <v>0.54</v>
      </c>
      <c r="G46" s="1" t="s">
        <v>21</v>
      </c>
      <c r="H46" s="1" t="s">
        <v>22</v>
      </c>
      <c r="I46" s="1" t="n">
        <v>39191012</v>
      </c>
      <c r="J46" s="1" t="n">
        <v>0</v>
      </c>
      <c r="K46" s="1" t="n">
        <v>10</v>
      </c>
      <c r="L46" s="1" t="s">
        <v>23</v>
      </c>
      <c r="M46" s="1" t="n">
        <v>0.03</v>
      </c>
      <c r="N46" s="1" t="s">
        <v>24</v>
      </c>
      <c r="O46" s="1" t="n">
        <v>5.8</v>
      </c>
      <c r="P46" s="1" t="n">
        <v>1.5</v>
      </c>
      <c r="Q46" s="1" t="n">
        <v>5.8</v>
      </c>
      <c r="R46" s="1" t="s">
        <v>25</v>
      </c>
      <c r="S46" s="1" t="s">
        <v>54</v>
      </c>
      <c r="T46" s="1" t="n">
        <v>9</v>
      </c>
      <c r="U46" s="1" t="s">
        <v>24</v>
      </c>
      <c r="V46" s="1" t="n">
        <v>37.5</v>
      </c>
      <c r="W46" s="1" t="n">
        <v>18.5</v>
      </c>
      <c r="X46" s="1" t="n">
        <v>31.5</v>
      </c>
      <c r="Y46" s="1" t="s">
        <v>25</v>
      </c>
      <c r="Z46" s="1" t="n">
        <v>300</v>
      </c>
    </row>
    <row r="47" customFormat="false" ht="13.8" hidden="false" customHeight="false" outlineLevel="0" collapsed="false">
      <c r="A47" s="1" t="s">
        <v>820</v>
      </c>
      <c r="B47" s="1" t="s">
        <v>821</v>
      </c>
      <c r="C47" s="1" t="s">
        <v>822</v>
      </c>
      <c r="D47" s="6" t="n">
        <f aca="false">F47*(($D$1/100)-1)*(-1)</f>
        <v>0.54</v>
      </c>
      <c r="E47" s="1" t="s">
        <v>21</v>
      </c>
      <c r="F47" s="1" t="n">
        <v>0.54</v>
      </c>
      <c r="G47" s="1" t="s">
        <v>21</v>
      </c>
      <c r="H47" s="1" t="s">
        <v>22</v>
      </c>
      <c r="I47" s="1" t="n">
        <v>39191012</v>
      </c>
      <c r="J47" s="1" t="n">
        <v>0</v>
      </c>
      <c r="K47" s="1" t="n">
        <v>10</v>
      </c>
      <c r="L47" s="1" t="s">
        <v>23</v>
      </c>
      <c r="M47" s="1" t="n">
        <v>0.03</v>
      </c>
      <c r="N47" s="1" t="s">
        <v>24</v>
      </c>
      <c r="O47" s="1" t="n">
        <v>5.8</v>
      </c>
      <c r="P47" s="1" t="n">
        <v>1.5</v>
      </c>
      <c r="Q47" s="1" t="n">
        <v>5.8</v>
      </c>
      <c r="R47" s="1" t="s">
        <v>25</v>
      </c>
      <c r="S47" s="1" t="s">
        <v>54</v>
      </c>
      <c r="T47" s="1" t="n">
        <v>9</v>
      </c>
      <c r="U47" s="1" t="s">
        <v>24</v>
      </c>
      <c r="V47" s="1" t="n">
        <v>37.5</v>
      </c>
      <c r="W47" s="1" t="n">
        <v>18.5</v>
      </c>
      <c r="X47" s="1" t="n">
        <v>31.5</v>
      </c>
      <c r="Y47" s="1" t="s">
        <v>25</v>
      </c>
      <c r="Z47" s="1" t="n">
        <v>300</v>
      </c>
    </row>
    <row r="48" customFormat="false" ht="13.8" hidden="false" customHeight="false" outlineLevel="0" collapsed="false">
      <c r="A48" s="1" t="s">
        <v>823</v>
      </c>
      <c r="B48" s="1" t="s">
        <v>824</v>
      </c>
      <c r="C48" s="1" t="s">
        <v>825</v>
      </c>
      <c r="D48" s="6" t="n">
        <f aca="false">F48*(($D$1/100)-1)*(-1)</f>
        <v>0.54</v>
      </c>
      <c r="E48" s="1" t="s">
        <v>21</v>
      </c>
      <c r="F48" s="1" t="n">
        <v>0.54</v>
      </c>
      <c r="G48" s="1" t="s">
        <v>21</v>
      </c>
      <c r="H48" s="1" t="s">
        <v>22</v>
      </c>
      <c r="I48" s="1" t="n">
        <v>39191012</v>
      </c>
      <c r="J48" s="1" t="n">
        <v>0</v>
      </c>
      <c r="K48" s="1" t="n">
        <v>10</v>
      </c>
      <c r="L48" s="1" t="s">
        <v>23</v>
      </c>
      <c r="M48" s="1" t="n">
        <v>0.03</v>
      </c>
      <c r="N48" s="1" t="s">
        <v>24</v>
      </c>
      <c r="O48" s="1" t="n">
        <v>5.8</v>
      </c>
      <c r="P48" s="1" t="n">
        <v>1.5</v>
      </c>
      <c r="Q48" s="1" t="n">
        <v>5.8</v>
      </c>
      <c r="R48" s="1" t="s">
        <v>25</v>
      </c>
      <c r="S48" s="1" t="s">
        <v>54</v>
      </c>
      <c r="T48" s="1" t="n">
        <v>9</v>
      </c>
      <c r="U48" s="1" t="s">
        <v>24</v>
      </c>
      <c r="V48" s="1" t="n">
        <v>37.5</v>
      </c>
      <c r="W48" s="1" t="n">
        <v>18.5</v>
      </c>
      <c r="X48" s="1" t="n">
        <v>31.5</v>
      </c>
      <c r="Y48" s="1" t="s">
        <v>25</v>
      </c>
      <c r="Z48" s="1" t="n">
        <v>300</v>
      </c>
    </row>
    <row r="49" customFormat="false" ht="13.8" hidden="false" customHeight="false" outlineLevel="0" collapsed="false">
      <c r="A49" s="1" t="s">
        <v>826</v>
      </c>
      <c r="B49" s="1" t="s">
        <v>827</v>
      </c>
      <c r="C49" s="1" t="s">
        <v>828</v>
      </c>
      <c r="D49" s="6" t="n">
        <f aca="false">F49*(($D$1/100)-1)*(-1)</f>
        <v>0.54</v>
      </c>
      <c r="E49" s="1" t="s">
        <v>21</v>
      </c>
      <c r="F49" s="1" t="n">
        <v>0.54</v>
      </c>
      <c r="G49" s="1" t="s">
        <v>21</v>
      </c>
      <c r="H49" s="1" t="s">
        <v>22</v>
      </c>
      <c r="I49" s="1" t="n">
        <v>39191012</v>
      </c>
      <c r="J49" s="1" t="n">
        <v>0</v>
      </c>
      <c r="K49" s="1" t="n">
        <v>10</v>
      </c>
      <c r="L49" s="1" t="s">
        <v>23</v>
      </c>
      <c r="M49" s="1" t="n">
        <v>0.03</v>
      </c>
      <c r="N49" s="1" t="s">
        <v>24</v>
      </c>
      <c r="O49" s="1" t="n">
        <v>5.8</v>
      </c>
      <c r="P49" s="1" t="n">
        <v>1.5</v>
      </c>
      <c r="Q49" s="1" t="n">
        <v>5.8</v>
      </c>
      <c r="R49" s="1" t="s">
        <v>25</v>
      </c>
      <c r="S49" s="1" t="s">
        <v>54</v>
      </c>
      <c r="T49" s="1" t="n">
        <v>9</v>
      </c>
      <c r="U49" s="1" t="s">
        <v>24</v>
      </c>
      <c r="V49" s="1" t="n">
        <v>37.5</v>
      </c>
      <c r="W49" s="1" t="n">
        <v>18.5</v>
      </c>
      <c r="X49" s="1" t="n">
        <v>31.5</v>
      </c>
      <c r="Y49" s="1" t="s">
        <v>25</v>
      </c>
      <c r="Z49" s="1" t="n">
        <v>300</v>
      </c>
    </row>
    <row r="50" customFormat="false" ht="13.8" hidden="false" customHeight="false" outlineLevel="0" collapsed="false">
      <c r="A50" s="1" t="s">
        <v>829</v>
      </c>
      <c r="B50" s="1" t="s">
        <v>830</v>
      </c>
      <c r="C50" s="1" t="s">
        <v>831</v>
      </c>
      <c r="D50" s="6" t="n">
        <f aca="false">F50*(($D$1/100)-1)*(-1)</f>
        <v>0.54</v>
      </c>
      <c r="E50" s="1" t="s">
        <v>21</v>
      </c>
      <c r="F50" s="1" t="n">
        <v>0.54</v>
      </c>
      <c r="G50" s="1" t="s">
        <v>21</v>
      </c>
      <c r="H50" s="1" t="s">
        <v>22</v>
      </c>
      <c r="I50" s="1" t="n">
        <v>39191012</v>
      </c>
      <c r="J50" s="1" t="n">
        <v>0</v>
      </c>
      <c r="K50" s="1" t="n">
        <v>10</v>
      </c>
      <c r="L50" s="1" t="s">
        <v>23</v>
      </c>
      <c r="M50" s="1" t="n">
        <v>0.03</v>
      </c>
      <c r="N50" s="1" t="s">
        <v>24</v>
      </c>
      <c r="O50" s="1" t="n">
        <v>5.8</v>
      </c>
      <c r="P50" s="1" t="n">
        <v>1.5</v>
      </c>
      <c r="Q50" s="1" t="n">
        <v>5.8</v>
      </c>
      <c r="R50" s="1" t="s">
        <v>25</v>
      </c>
      <c r="S50" s="1" t="s">
        <v>54</v>
      </c>
      <c r="T50" s="1" t="n">
        <v>9</v>
      </c>
      <c r="U50" s="1" t="s">
        <v>24</v>
      </c>
      <c r="V50" s="1" t="n">
        <v>37.5</v>
      </c>
      <c r="W50" s="1" t="n">
        <v>18.5</v>
      </c>
      <c r="X50" s="1" t="n">
        <v>31.5</v>
      </c>
      <c r="Y50" s="1" t="s">
        <v>25</v>
      </c>
      <c r="Z50" s="1" t="n">
        <v>300</v>
      </c>
    </row>
    <row r="51" customFormat="false" ht="13.8" hidden="false" customHeight="false" outlineLevel="0" collapsed="false">
      <c r="A51" s="1" t="s">
        <v>832</v>
      </c>
      <c r="B51" s="1" t="s">
        <v>833</v>
      </c>
      <c r="C51" s="1" t="s">
        <v>834</v>
      </c>
      <c r="D51" s="6" t="n">
        <f aca="false">F51*(($D$1/100)-1)*(-1)</f>
        <v>0.58</v>
      </c>
      <c r="E51" s="1" t="s">
        <v>21</v>
      </c>
      <c r="F51" s="1" t="n">
        <v>0.58</v>
      </c>
      <c r="G51" s="1" t="s">
        <v>21</v>
      </c>
      <c r="H51" s="1" t="s">
        <v>22</v>
      </c>
      <c r="I51" s="1" t="n">
        <v>39191012</v>
      </c>
      <c r="J51" s="1" t="n">
        <v>0</v>
      </c>
      <c r="K51" s="1" t="n">
        <v>10</v>
      </c>
      <c r="L51" s="1" t="s">
        <v>23</v>
      </c>
      <c r="M51" s="1" t="n">
        <v>0.03</v>
      </c>
      <c r="N51" s="1" t="s">
        <v>24</v>
      </c>
      <c r="O51" s="1" t="n">
        <v>5.8</v>
      </c>
      <c r="P51" s="1" t="n">
        <v>1.5</v>
      </c>
      <c r="Q51" s="1" t="n">
        <v>5.8</v>
      </c>
      <c r="R51" s="1" t="s">
        <v>25</v>
      </c>
      <c r="S51" s="1" t="s">
        <v>54</v>
      </c>
      <c r="T51" s="1" t="n">
        <v>9</v>
      </c>
      <c r="U51" s="1" t="s">
        <v>24</v>
      </c>
      <c r="V51" s="1" t="n">
        <v>37.5</v>
      </c>
      <c r="W51" s="1" t="n">
        <v>18.5</v>
      </c>
      <c r="X51" s="1" t="n">
        <v>31.5</v>
      </c>
      <c r="Y51" s="1" t="s">
        <v>25</v>
      </c>
      <c r="Z51" s="1" t="n">
        <v>300</v>
      </c>
    </row>
    <row r="52" customFormat="false" ht="13.8" hidden="false" customHeight="false" outlineLevel="0" collapsed="false">
      <c r="A52" s="1" t="s">
        <v>835</v>
      </c>
      <c r="B52" s="1" t="s">
        <v>836</v>
      </c>
      <c r="C52" s="1" t="s">
        <v>837</v>
      </c>
      <c r="D52" s="6" t="n">
        <f aca="false">F52*(($D$1/100)-1)*(-1)</f>
        <v>3.25</v>
      </c>
      <c r="E52" s="1" t="s">
        <v>21</v>
      </c>
      <c r="F52" s="1" t="n">
        <v>3.25</v>
      </c>
      <c r="G52" s="1" t="s">
        <v>21</v>
      </c>
      <c r="H52" s="1" t="s">
        <v>272</v>
      </c>
      <c r="I52" s="1" t="n">
        <v>39191012</v>
      </c>
      <c r="J52" s="1" t="n">
        <v>0</v>
      </c>
      <c r="K52" s="1" t="n">
        <v>0</v>
      </c>
      <c r="L52" s="1" t="s">
        <v>23</v>
      </c>
      <c r="M52" s="1" t="n">
        <v>0.033</v>
      </c>
      <c r="N52" s="1" t="s">
        <v>24</v>
      </c>
      <c r="O52" s="1" t="n">
        <v>13</v>
      </c>
      <c r="P52" s="1" t="n">
        <v>0.3</v>
      </c>
      <c r="Q52" s="1" t="n">
        <v>13</v>
      </c>
      <c r="R52" s="1" t="s">
        <v>25</v>
      </c>
      <c r="S52" s="1" t="s">
        <v>54</v>
      </c>
      <c r="T52" s="1" t="n">
        <v>9.504</v>
      </c>
      <c r="U52" s="1" t="s">
        <v>24</v>
      </c>
      <c r="V52" s="1" t="n">
        <v>39</v>
      </c>
      <c r="W52" s="1" t="n">
        <v>27.5</v>
      </c>
      <c r="X52" s="1" t="n">
        <v>39</v>
      </c>
      <c r="Y52" s="1" t="s">
        <v>25</v>
      </c>
      <c r="Z52" s="1" t="n">
        <v>288</v>
      </c>
    </row>
    <row r="53" customFormat="false" ht="13.8" hidden="false" customHeight="false" outlineLevel="0" collapsed="false">
      <c r="A53" s="1" t="s">
        <v>838</v>
      </c>
      <c r="B53" s="1" t="s">
        <v>839</v>
      </c>
      <c r="C53" s="1" t="s">
        <v>840</v>
      </c>
      <c r="D53" s="6" t="n">
        <f aca="false">F53*(($D$1/100)-1)*(-1)</f>
        <v>5.06</v>
      </c>
      <c r="E53" s="1" t="s">
        <v>21</v>
      </c>
      <c r="F53" s="1" t="n">
        <v>5.06</v>
      </c>
      <c r="G53" s="1" t="s">
        <v>21</v>
      </c>
      <c r="H53" s="1" t="s">
        <v>272</v>
      </c>
      <c r="I53" s="1" t="n">
        <v>39191012</v>
      </c>
      <c r="J53" s="1" t="n">
        <v>0</v>
      </c>
      <c r="K53" s="1" t="n">
        <v>0</v>
      </c>
      <c r="L53" s="1" t="s">
        <v>23</v>
      </c>
      <c r="M53" s="1" t="n">
        <v>0.067</v>
      </c>
      <c r="N53" s="1" t="s">
        <v>24</v>
      </c>
      <c r="O53" s="1" t="n">
        <v>12.8</v>
      </c>
      <c r="P53" s="1" t="n">
        <v>0.6</v>
      </c>
      <c r="Q53" s="1" t="n">
        <v>12.8</v>
      </c>
      <c r="R53" s="1" t="s">
        <v>25</v>
      </c>
      <c r="S53" s="1" t="s">
        <v>54</v>
      </c>
      <c r="T53" s="1" t="n">
        <v>2.278</v>
      </c>
      <c r="U53" s="1" t="s">
        <v>24</v>
      </c>
      <c r="V53" s="1" t="n">
        <v>17</v>
      </c>
      <c r="W53" s="1" t="n">
        <v>24</v>
      </c>
      <c r="X53" s="1" t="n">
        <v>17</v>
      </c>
      <c r="Y53" s="1" t="s">
        <v>25</v>
      </c>
      <c r="Z53" s="1" t="n">
        <v>34</v>
      </c>
    </row>
    <row r="54" customFormat="false" ht="13.8" hidden="false" customHeight="false" outlineLevel="0" collapsed="false">
      <c r="A54" s="1" t="s">
        <v>841</v>
      </c>
      <c r="B54" s="1" t="s">
        <v>842</v>
      </c>
      <c r="C54" s="1" t="s">
        <v>843</v>
      </c>
      <c r="D54" s="6" t="n">
        <f aca="false">F54*(($D$1/100)-1)*(-1)</f>
        <v>5.91</v>
      </c>
      <c r="E54" s="1" t="s">
        <v>21</v>
      </c>
      <c r="F54" s="1" t="n">
        <v>5.91</v>
      </c>
      <c r="G54" s="1" t="s">
        <v>21</v>
      </c>
      <c r="H54" s="1" t="s">
        <v>272</v>
      </c>
      <c r="I54" s="1" t="n">
        <v>39191012</v>
      </c>
      <c r="J54" s="1" t="n">
        <v>0</v>
      </c>
      <c r="K54" s="1" t="n">
        <v>0</v>
      </c>
      <c r="L54" s="1" t="s">
        <v>23</v>
      </c>
      <c r="M54" s="1" t="n">
        <v>0.097</v>
      </c>
      <c r="N54" s="1" t="s">
        <v>24</v>
      </c>
      <c r="O54" s="1" t="n">
        <v>13</v>
      </c>
      <c r="P54" s="1" t="n">
        <v>0.9</v>
      </c>
      <c r="Q54" s="1" t="n">
        <v>13</v>
      </c>
      <c r="R54" s="1" t="s">
        <v>25</v>
      </c>
      <c r="S54" s="1" t="s">
        <v>54</v>
      </c>
      <c r="T54" s="1" t="n">
        <v>9.312</v>
      </c>
      <c r="U54" s="1" t="s">
        <v>24</v>
      </c>
      <c r="V54" s="1" t="n">
        <v>29</v>
      </c>
      <c r="W54" s="1" t="n">
        <v>25</v>
      </c>
      <c r="X54" s="1" t="n">
        <v>29</v>
      </c>
      <c r="Y54" s="1" t="s">
        <v>25</v>
      </c>
      <c r="Z54" s="1" t="n">
        <v>96</v>
      </c>
    </row>
    <row r="55" customFormat="false" ht="13.8" hidden="false" customHeight="false" outlineLevel="0" collapsed="false">
      <c r="A55" s="1" t="s">
        <v>844</v>
      </c>
      <c r="B55" s="1" t="s">
        <v>845</v>
      </c>
      <c r="C55" s="1" t="s">
        <v>846</v>
      </c>
      <c r="D55" s="6" t="n">
        <f aca="false">F55*(($D$1/100)-1)*(-1)</f>
        <v>7.92</v>
      </c>
      <c r="E55" s="1" t="s">
        <v>21</v>
      </c>
      <c r="F55" s="1" t="n">
        <v>7.92</v>
      </c>
      <c r="G55" s="1" t="s">
        <v>21</v>
      </c>
      <c r="H55" s="1" t="s">
        <v>272</v>
      </c>
      <c r="I55" s="1" t="n">
        <v>39191012</v>
      </c>
      <c r="J55" s="1" t="n">
        <v>0</v>
      </c>
      <c r="K55" s="1" t="n">
        <v>0</v>
      </c>
      <c r="L55" s="1" t="s">
        <v>23</v>
      </c>
      <c r="M55" s="1" t="n">
        <v>0.127</v>
      </c>
      <c r="N55" s="1" t="s">
        <v>24</v>
      </c>
      <c r="O55" s="1" t="n">
        <v>13</v>
      </c>
      <c r="P55" s="1" t="n">
        <v>1.2</v>
      </c>
      <c r="Q55" s="1" t="n">
        <v>13</v>
      </c>
      <c r="R55" s="1" t="s">
        <v>25</v>
      </c>
      <c r="S55" s="1" t="s">
        <v>54</v>
      </c>
      <c r="T55" s="1" t="n">
        <v>9.4</v>
      </c>
      <c r="U55" s="1" t="s">
        <v>24</v>
      </c>
      <c r="V55" s="1" t="n">
        <v>29.5</v>
      </c>
      <c r="W55" s="1" t="n">
        <v>25.5</v>
      </c>
      <c r="X55" s="1" t="n">
        <v>29.2</v>
      </c>
      <c r="Y55" s="1" t="s">
        <v>25</v>
      </c>
      <c r="Z55" s="1" t="n">
        <v>72</v>
      </c>
    </row>
    <row r="56" customFormat="false" ht="13.8" hidden="false" customHeight="false" outlineLevel="0" collapsed="false">
      <c r="A56" s="1" t="s">
        <v>847</v>
      </c>
      <c r="B56" s="1" t="s">
        <v>848</v>
      </c>
      <c r="C56" s="1" t="s">
        <v>849</v>
      </c>
      <c r="D56" s="6" t="n">
        <f aca="false">F56*(($D$1/100)-1)*(-1)</f>
        <v>1.05</v>
      </c>
      <c r="E56" s="1" t="s">
        <v>21</v>
      </c>
      <c r="F56" s="1" t="n">
        <v>1.05</v>
      </c>
      <c r="G56" s="1" t="s">
        <v>21</v>
      </c>
      <c r="H56" s="1" t="s">
        <v>193</v>
      </c>
      <c r="I56" s="1" t="n">
        <v>48114120</v>
      </c>
      <c r="J56" s="1" t="n">
        <v>0</v>
      </c>
      <c r="K56" s="1" t="n">
        <v>48</v>
      </c>
      <c r="L56" s="1" t="s">
        <v>23</v>
      </c>
      <c r="M56" s="1" t="n">
        <v>0.087</v>
      </c>
      <c r="N56" s="1" t="s">
        <v>24</v>
      </c>
      <c r="O56" s="1" t="n">
        <v>10</v>
      </c>
      <c r="P56" s="1" t="n">
        <v>1.9</v>
      </c>
      <c r="Q56" s="1" t="n">
        <v>10</v>
      </c>
      <c r="R56" s="1" t="s">
        <v>25</v>
      </c>
      <c r="S56" s="1" t="s">
        <v>54</v>
      </c>
      <c r="T56" s="1" t="n">
        <v>4.4</v>
      </c>
      <c r="U56" s="1" t="s">
        <v>24</v>
      </c>
      <c r="V56" s="1" t="n">
        <v>23.5</v>
      </c>
      <c r="W56" s="1" t="n">
        <v>24.5</v>
      </c>
      <c r="X56" s="1" t="n">
        <v>23.5</v>
      </c>
      <c r="Y56" s="1" t="s">
        <v>25</v>
      </c>
      <c r="Z56" s="1" t="n">
        <v>48</v>
      </c>
      <c r="AA56" s="1" t="s">
        <v>127</v>
      </c>
      <c r="AB56" s="1" t="n">
        <v>528</v>
      </c>
      <c r="AC56" s="1" t="s">
        <v>24</v>
      </c>
      <c r="AD56" s="1" t="n">
        <v>80</v>
      </c>
      <c r="AE56" s="1" t="n">
        <v>220</v>
      </c>
      <c r="AF56" s="1" t="n">
        <v>150</v>
      </c>
      <c r="AG56" s="1" t="s">
        <v>25</v>
      </c>
      <c r="AH56" s="1" t="n">
        <v>5760</v>
      </c>
    </row>
    <row r="57" customFormat="false" ht="13.8" hidden="false" customHeight="false" outlineLevel="0" collapsed="false">
      <c r="A57" s="1" t="s">
        <v>850</v>
      </c>
      <c r="B57" s="1" t="s">
        <v>851</v>
      </c>
      <c r="C57" s="1" t="s">
        <v>852</v>
      </c>
      <c r="D57" s="6" t="n">
        <f aca="false">F57*(($D$1/100)-1)*(-1)</f>
        <v>1.37</v>
      </c>
      <c r="E57" s="1" t="s">
        <v>21</v>
      </c>
      <c r="F57" s="1" t="n">
        <v>1.37</v>
      </c>
      <c r="G57" s="1" t="s">
        <v>21</v>
      </c>
      <c r="H57" s="1" t="s">
        <v>193</v>
      </c>
      <c r="I57" s="1" t="n">
        <v>48114120</v>
      </c>
      <c r="J57" s="1" t="n">
        <v>0</v>
      </c>
      <c r="K57" s="1" t="n">
        <v>36</v>
      </c>
      <c r="L57" s="1" t="s">
        <v>23</v>
      </c>
      <c r="M57" s="1" t="n">
        <v>0.15</v>
      </c>
      <c r="N57" s="1" t="s">
        <v>24</v>
      </c>
      <c r="O57" s="1" t="n">
        <v>10.9</v>
      </c>
      <c r="P57" s="1" t="n">
        <v>2.5</v>
      </c>
      <c r="Q57" s="1" t="n">
        <v>10.9</v>
      </c>
      <c r="R57" s="1" t="s">
        <v>25</v>
      </c>
      <c r="S57" s="1" t="s">
        <v>54</v>
      </c>
      <c r="T57" s="1" t="n">
        <v>5.4</v>
      </c>
      <c r="U57" s="1" t="s">
        <v>24</v>
      </c>
      <c r="V57" s="1" t="n">
        <v>23.5</v>
      </c>
      <c r="W57" s="1" t="n">
        <v>24</v>
      </c>
      <c r="X57" s="1" t="n">
        <v>23.5</v>
      </c>
      <c r="Y57" s="1" t="s">
        <v>25</v>
      </c>
      <c r="Z57" s="1" t="n">
        <v>36</v>
      </c>
      <c r="AA57" s="1" t="s">
        <v>127</v>
      </c>
      <c r="AB57" s="1" t="n">
        <v>648</v>
      </c>
      <c r="AC57" s="1" t="s">
        <v>24</v>
      </c>
      <c r="AD57" s="1" t="n">
        <v>80</v>
      </c>
      <c r="AE57" s="1" t="n">
        <v>220</v>
      </c>
      <c r="AF57" s="1" t="n">
        <v>120</v>
      </c>
      <c r="AG57" s="1" t="s">
        <v>25</v>
      </c>
      <c r="AH57" s="1" t="n">
        <v>4320</v>
      </c>
    </row>
    <row r="58" customFormat="false" ht="13.8" hidden="false" customHeight="false" outlineLevel="0" collapsed="false">
      <c r="A58" s="1" t="s">
        <v>853</v>
      </c>
      <c r="B58" s="1" t="s">
        <v>854</v>
      </c>
      <c r="C58" s="1" t="s">
        <v>855</v>
      </c>
      <c r="D58" s="6" t="n">
        <f aca="false">F58*(($D$1/100)-1)*(-1)</f>
        <v>1.66</v>
      </c>
      <c r="E58" s="1" t="s">
        <v>21</v>
      </c>
      <c r="F58" s="1" t="n">
        <v>1.66</v>
      </c>
      <c r="G58" s="1" t="s">
        <v>21</v>
      </c>
      <c r="H58" s="1" t="s">
        <v>193</v>
      </c>
      <c r="I58" s="1" t="n">
        <v>48114120</v>
      </c>
      <c r="J58" s="1" t="n">
        <v>0</v>
      </c>
      <c r="K58" s="1" t="n">
        <v>28</v>
      </c>
      <c r="L58" s="1" t="s">
        <v>23</v>
      </c>
      <c r="M58" s="1" t="n">
        <v>0.14</v>
      </c>
      <c r="N58" s="1" t="s">
        <v>24</v>
      </c>
      <c r="O58" s="1" t="n">
        <v>11</v>
      </c>
      <c r="P58" s="1" t="n">
        <v>3</v>
      </c>
      <c r="Q58" s="1" t="n">
        <v>11</v>
      </c>
      <c r="R58" s="1" t="s">
        <v>25</v>
      </c>
      <c r="S58" s="1" t="s">
        <v>54</v>
      </c>
      <c r="T58" s="1" t="n">
        <v>4</v>
      </c>
      <c r="U58" s="1" t="s">
        <v>24</v>
      </c>
      <c r="V58" s="1" t="n">
        <v>23.5</v>
      </c>
      <c r="W58" s="1" t="n">
        <v>24.5</v>
      </c>
      <c r="X58" s="1" t="n">
        <v>23.5</v>
      </c>
      <c r="Y58" s="1" t="s">
        <v>25</v>
      </c>
      <c r="Z58" s="1" t="n">
        <v>28</v>
      </c>
      <c r="AA58" s="1" t="s">
        <v>127</v>
      </c>
      <c r="AB58" s="1" t="n">
        <v>480</v>
      </c>
      <c r="AC58" s="1" t="s">
        <v>24</v>
      </c>
      <c r="AD58" s="1" t="n">
        <v>80</v>
      </c>
      <c r="AE58" s="1" t="n">
        <v>220</v>
      </c>
      <c r="AF58" s="1" t="n">
        <v>120</v>
      </c>
      <c r="AG58" s="1" t="s">
        <v>25</v>
      </c>
      <c r="AH58" s="1" t="n">
        <v>3360</v>
      </c>
    </row>
    <row r="59" customFormat="false" ht="13.8" hidden="false" customHeight="false" outlineLevel="0" collapsed="false">
      <c r="A59" s="1" t="s">
        <v>856</v>
      </c>
      <c r="B59" s="1" t="s">
        <v>857</v>
      </c>
      <c r="C59" s="1" t="s">
        <v>858</v>
      </c>
      <c r="D59" s="6" t="n">
        <f aca="false">F59*(($D$1/100)-1)*(-1)</f>
        <v>2.1</v>
      </c>
      <c r="E59" s="1" t="s">
        <v>21</v>
      </c>
      <c r="F59" s="1" t="n">
        <v>2.1</v>
      </c>
      <c r="G59" s="1" t="s">
        <v>21</v>
      </c>
      <c r="H59" s="1" t="s">
        <v>193</v>
      </c>
      <c r="I59" s="1" t="n">
        <v>48114120</v>
      </c>
      <c r="J59" s="1" t="n">
        <v>0</v>
      </c>
      <c r="K59" s="1" t="n">
        <v>24</v>
      </c>
      <c r="L59" s="1" t="s">
        <v>23</v>
      </c>
      <c r="M59" s="1" t="n">
        <v>0.179</v>
      </c>
      <c r="N59" s="1" t="s">
        <v>24</v>
      </c>
      <c r="O59" s="1" t="n">
        <v>10.9</v>
      </c>
      <c r="P59" s="1" t="n">
        <v>3.8</v>
      </c>
      <c r="Q59" s="1" t="n">
        <v>10.9</v>
      </c>
      <c r="R59" s="1" t="s">
        <v>25</v>
      </c>
      <c r="S59" s="1" t="s">
        <v>54</v>
      </c>
      <c r="T59" s="1" t="n">
        <v>4.3</v>
      </c>
      <c r="U59" s="1" t="s">
        <v>24</v>
      </c>
      <c r="V59" s="1" t="n">
        <v>23.5</v>
      </c>
      <c r="W59" s="1" t="n">
        <v>24.2</v>
      </c>
      <c r="X59" s="1" t="n">
        <v>23.5</v>
      </c>
      <c r="Y59" s="1" t="s">
        <v>25</v>
      </c>
      <c r="Z59" s="1" t="n">
        <v>24</v>
      </c>
      <c r="AA59" s="1" t="s">
        <v>127</v>
      </c>
      <c r="AB59" s="1" t="n">
        <v>516</v>
      </c>
      <c r="AC59" s="1" t="s">
        <v>24</v>
      </c>
      <c r="AD59" s="1" t="n">
        <v>80</v>
      </c>
      <c r="AE59" s="1" t="n">
        <v>160</v>
      </c>
      <c r="AF59" s="1" t="n">
        <v>120</v>
      </c>
      <c r="AG59" s="1" t="s">
        <v>25</v>
      </c>
      <c r="AH59" s="1" t="n">
        <v>2880</v>
      </c>
    </row>
    <row r="60" customFormat="false" ht="13.8" hidden="false" customHeight="false" outlineLevel="0" collapsed="false">
      <c r="A60" s="1" t="s">
        <v>859</v>
      </c>
      <c r="B60" s="1" t="s">
        <v>860</v>
      </c>
      <c r="C60" s="1" t="s">
        <v>861</v>
      </c>
      <c r="D60" s="6" t="n">
        <f aca="false">F60*(($D$1/100)-1)*(-1)</f>
        <v>2.74</v>
      </c>
      <c r="E60" s="1" t="s">
        <v>21</v>
      </c>
      <c r="F60" s="1" t="n">
        <v>2.74</v>
      </c>
      <c r="G60" s="1" t="s">
        <v>21</v>
      </c>
      <c r="H60" s="1" t="s">
        <v>193</v>
      </c>
      <c r="I60" s="1" t="n">
        <v>48114120</v>
      </c>
      <c r="J60" s="1" t="n">
        <v>0</v>
      </c>
      <c r="K60" s="1" t="n">
        <v>24</v>
      </c>
      <c r="L60" s="1" t="s">
        <v>23</v>
      </c>
      <c r="M60" s="1" t="n">
        <v>0.25</v>
      </c>
      <c r="N60" s="1" t="s">
        <v>24</v>
      </c>
      <c r="O60" s="1" t="n">
        <v>10.8</v>
      </c>
      <c r="P60" s="1" t="n">
        <v>5</v>
      </c>
      <c r="Q60" s="1" t="n">
        <v>10.8</v>
      </c>
      <c r="R60" s="1" t="s">
        <v>25</v>
      </c>
      <c r="S60" s="1" t="s">
        <v>54</v>
      </c>
      <c r="T60" s="1" t="n">
        <v>6</v>
      </c>
      <c r="U60" s="1" t="s">
        <v>24</v>
      </c>
      <c r="V60" s="1" t="n">
        <v>23.5</v>
      </c>
      <c r="W60" s="1" t="n">
        <v>31.5</v>
      </c>
      <c r="X60" s="1" t="n">
        <v>23.5</v>
      </c>
      <c r="Y60" s="1" t="s">
        <v>25</v>
      </c>
      <c r="Z60" s="1" t="n">
        <v>24</v>
      </c>
      <c r="AA60" s="1" t="s">
        <v>127</v>
      </c>
      <c r="AB60" s="1" t="n">
        <v>540</v>
      </c>
      <c r="AC60" s="1" t="s">
        <v>24</v>
      </c>
      <c r="AD60" s="1" t="n">
        <v>80</v>
      </c>
      <c r="AE60" s="1" t="n">
        <v>204</v>
      </c>
      <c r="AF60" s="1" t="n">
        <v>120</v>
      </c>
      <c r="AG60" s="1" t="s">
        <v>25</v>
      </c>
      <c r="AH60" s="1" t="n">
        <v>2160</v>
      </c>
    </row>
    <row r="61" customFormat="false" ht="13.8" hidden="false" customHeight="false" outlineLevel="0" collapsed="false">
      <c r="A61" s="1" t="s">
        <v>862</v>
      </c>
      <c r="B61" s="1" t="s">
        <v>863</v>
      </c>
      <c r="C61" s="1" t="s">
        <v>864</v>
      </c>
      <c r="D61" s="6" t="n">
        <f aca="false">F61*(($D$1/100)-1)*(-1)</f>
        <v>2.04</v>
      </c>
      <c r="E61" s="1" t="s">
        <v>21</v>
      </c>
      <c r="F61" s="1" t="n">
        <v>2.04</v>
      </c>
      <c r="G61" s="1" t="s">
        <v>21</v>
      </c>
      <c r="H61" s="1" t="s">
        <v>272</v>
      </c>
      <c r="I61" s="1" t="n">
        <v>48114120</v>
      </c>
      <c r="J61" s="1" t="n">
        <v>0</v>
      </c>
      <c r="K61" s="1" t="n">
        <v>0</v>
      </c>
      <c r="L61" s="1" t="s">
        <v>23</v>
      </c>
      <c r="M61" s="1" t="n">
        <v>0.13</v>
      </c>
      <c r="N61" s="1" t="s">
        <v>24</v>
      </c>
      <c r="O61" s="1" t="n">
        <v>12</v>
      </c>
      <c r="P61" s="1" t="n">
        <v>2</v>
      </c>
      <c r="Q61" s="1" t="n">
        <v>12</v>
      </c>
      <c r="R61" s="1" t="s">
        <v>25</v>
      </c>
      <c r="S61" s="1" t="s">
        <v>54</v>
      </c>
      <c r="T61" s="1" t="n">
        <v>6.24</v>
      </c>
      <c r="U61" s="1" t="s">
        <v>24</v>
      </c>
      <c r="V61" s="1" t="n">
        <v>25</v>
      </c>
      <c r="W61" s="1" t="n">
        <v>24.5</v>
      </c>
      <c r="X61" s="1" t="n">
        <v>25</v>
      </c>
      <c r="Y61" s="1" t="s">
        <v>25</v>
      </c>
      <c r="Z61" s="1" t="n">
        <v>48</v>
      </c>
      <c r="AA61" s="1" t="s">
        <v>127</v>
      </c>
      <c r="AB61" s="1" t="n">
        <v>525</v>
      </c>
      <c r="AC61" s="1" t="s">
        <v>24</v>
      </c>
      <c r="AD61" s="1" t="n">
        <v>80</v>
      </c>
      <c r="AE61" s="1" t="n">
        <v>170</v>
      </c>
      <c r="AF61" s="1" t="n">
        <v>120</v>
      </c>
      <c r="AG61" s="1" t="s">
        <v>25</v>
      </c>
      <c r="AH61" s="1" t="n">
        <v>4032</v>
      </c>
    </row>
    <row r="62" customFormat="false" ht="13.8" hidden="false" customHeight="false" outlineLevel="0" collapsed="false">
      <c r="A62" s="1" t="s">
        <v>865</v>
      </c>
      <c r="B62" s="1" t="s">
        <v>866</v>
      </c>
      <c r="C62" s="1" t="s">
        <v>867</v>
      </c>
      <c r="D62" s="6" t="n">
        <f aca="false">F62*(($D$1/100)-1)*(-1)</f>
        <v>2.68</v>
      </c>
      <c r="E62" s="1" t="s">
        <v>21</v>
      </c>
      <c r="F62" s="1" t="n">
        <v>2.68</v>
      </c>
      <c r="G62" s="1" t="s">
        <v>21</v>
      </c>
      <c r="H62" s="1" t="s">
        <v>272</v>
      </c>
      <c r="I62" s="1" t="n">
        <v>48114120</v>
      </c>
      <c r="J62" s="1" t="n">
        <v>0</v>
      </c>
      <c r="K62" s="1" t="n">
        <v>0</v>
      </c>
      <c r="L62" s="1" t="s">
        <v>23</v>
      </c>
      <c r="M62" s="1" t="n">
        <v>0.135</v>
      </c>
      <c r="N62" s="1" t="s">
        <v>24</v>
      </c>
      <c r="O62" s="1" t="n">
        <v>12</v>
      </c>
      <c r="P62" s="1" t="n">
        <v>2.5</v>
      </c>
      <c r="Q62" s="1" t="n">
        <v>12</v>
      </c>
      <c r="R62" s="1" t="s">
        <v>25</v>
      </c>
      <c r="S62" s="1" t="s">
        <v>54</v>
      </c>
      <c r="T62" s="1" t="n">
        <v>5</v>
      </c>
      <c r="U62" s="1" t="s">
        <v>24</v>
      </c>
      <c r="V62" s="1" t="n">
        <v>25</v>
      </c>
      <c r="W62" s="1" t="n">
        <v>24</v>
      </c>
      <c r="X62" s="1" t="n">
        <v>25</v>
      </c>
      <c r="Y62" s="1" t="s">
        <v>25</v>
      </c>
      <c r="Z62" s="1" t="n">
        <v>36</v>
      </c>
      <c r="AA62" s="1" t="s">
        <v>127</v>
      </c>
      <c r="AB62" s="1" t="n">
        <v>408</v>
      </c>
      <c r="AC62" s="1" t="s">
        <v>24</v>
      </c>
      <c r="AD62" s="1" t="n">
        <v>80</v>
      </c>
      <c r="AE62" s="1" t="n">
        <v>170</v>
      </c>
      <c r="AF62" s="1" t="n">
        <v>120</v>
      </c>
      <c r="AG62" s="1" t="s">
        <v>25</v>
      </c>
      <c r="AH62" s="1" t="n">
        <v>3024</v>
      </c>
    </row>
    <row r="63" customFormat="false" ht="13.8" hidden="false" customHeight="false" outlineLevel="0" collapsed="false">
      <c r="A63" s="1" t="s">
        <v>868</v>
      </c>
      <c r="B63" s="1" t="s">
        <v>869</v>
      </c>
      <c r="C63" s="1" t="s">
        <v>870</v>
      </c>
      <c r="D63" s="6" t="n">
        <f aca="false">F63*(($D$1/100)-1)*(-1)</f>
        <v>3.2</v>
      </c>
      <c r="E63" s="1" t="s">
        <v>21</v>
      </c>
      <c r="F63" s="1" t="n">
        <v>3.2</v>
      </c>
      <c r="G63" s="1" t="s">
        <v>21</v>
      </c>
      <c r="H63" s="1" t="s">
        <v>272</v>
      </c>
      <c r="I63" s="1" t="n">
        <v>48114120</v>
      </c>
      <c r="J63" s="1" t="n">
        <v>0</v>
      </c>
      <c r="K63" s="1" t="n">
        <v>0</v>
      </c>
      <c r="L63" s="1" t="s">
        <v>23</v>
      </c>
      <c r="M63" s="1" t="n">
        <v>0.17</v>
      </c>
      <c r="N63" s="1" t="s">
        <v>24</v>
      </c>
      <c r="O63" s="1" t="n">
        <v>11.7</v>
      </c>
      <c r="P63" s="1" t="n">
        <v>3</v>
      </c>
      <c r="Q63" s="1" t="n">
        <v>11.7</v>
      </c>
      <c r="R63" s="1" t="s">
        <v>25</v>
      </c>
      <c r="S63" s="1" t="s">
        <v>54</v>
      </c>
      <c r="T63" s="1" t="n">
        <v>5.5</v>
      </c>
      <c r="U63" s="1" t="s">
        <v>24</v>
      </c>
      <c r="V63" s="1" t="n">
        <v>25</v>
      </c>
      <c r="W63" s="1" t="n">
        <v>25</v>
      </c>
      <c r="X63" s="1" t="n">
        <v>25</v>
      </c>
      <c r="Y63" s="1" t="s">
        <v>25</v>
      </c>
      <c r="Z63" s="1" t="n">
        <v>32</v>
      </c>
      <c r="AA63" s="1" t="s">
        <v>127</v>
      </c>
      <c r="AB63" s="1" t="n">
        <v>462</v>
      </c>
      <c r="AC63" s="1" t="s">
        <v>24</v>
      </c>
      <c r="AD63" s="1" t="n">
        <v>80</v>
      </c>
      <c r="AE63" s="1" t="n">
        <v>175</v>
      </c>
      <c r="AF63" s="1" t="n">
        <v>120</v>
      </c>
      <c r="AG63" s="1" t="s">
        <v>25</v>
      </c>
      <c r="AH63" s="1" t="n">
        <v>2688</v>
      </c>
    </row>
    <row r="64" customFormat="false" ht="13.8" hidden="false" customHeight="false" outlineLevel="0" collapsed="false">
      <c r="A64" s="1" t="s">
        <v>871</v>
      </c>
      <c r="B64" s="1" t="s">
        <v>872</v>
      </c>
      <c r="C64" s="1" t="s">
        <v>873</v>
      </c>
      <c r="D64" s="6" t="n">
        <f aca="false">F64*(($D$1/100)-1)*(-1)</f>
        <v>4.04</v>
      </c>
      <c r="E64" s="1" t="s">
        <v>21</v>
      </c>
      <c r="F64" s="1" t="n">
        <v>4.04</v>
      </c>
      <c r="G64" s="1" t="s">
        <v>21</v>
      </c>
      <c r="H64" s="1" t="s">
        <v>272</v>
      </c>
      <c r="I64" s="1" t="n">
        <v>48114120</v>
      </c>
      <c r="J64" s="1" t="n">
        <v>0</v>
      </c>
      <c r="K64" s="1" t="n">
        <v>0</v>
      </c>
      <c r="L64" s="1" t="s">
        <v>23</v>
      </c>
      <c r="M64" s="1" t="n">
        <v>0.2</v>
      </c>
      <c r="N64" s="1" t="s">
        <v>24</v>
      </c>
      <c r="O64" s="1" t="n">
        <v>12</v>
      </c>
      <c r="P64" s="1" t="n">
        <v>3.7</v>
      </c>
      <c r="Q64" s="1" t="n">
        <v>12</v>
      </c>
      <c r="R64" s="1" t="s">
        <v>25</v>
      </c>
      <c r="S64" s="1" t="s">
        <v>54</v>
      </c>
      <c r="T64" s="1" t="n">
        <v>5</v>
      </c>
      <c r="U64" s="1" t="s">
        <v>24</v>
      </c>
      <c r="V64" s="1" t="n">
        <v>25</v>
      </c>
      <c r="W64" s="1" t="n">
        <v>24.7</v>
      </c>
      <c r="X64" s="1" t="n">
        <v>25</v>
      </c>
      <c r="Y64" s="1" t="s">
        <v>25</v>
      </c>
      <c r="Z64" s="1" t="n">
        <v>24</v>
      </c>
      <c r="AA64" s="1" t="s">
        <v>127</v>
      </c>
      <c r="AB64" s="1" t="n">
        <v>504</v>
      </c>
      <c r="AC64" s="1" t="s">
        <v>24</v>
      </c>
      <c r="AD64" s="1" t="n">
        <v>80</v>
      </c>
      <c r="AE64" s="1" t="n">
        <v>160</v>
      </c>
      <c r="AF64" s="1" t="n">
        <v>120</v>
      </c>
      <c r="AG64" s="1" t="s">
        <v>25</v>
      </c>
      <c r="AH64" s="1" t="n">
        <v>2016</v>
      </c>
    </row>
    <row r="65" customFormat="false" ht="13.8" hidden="false" customHeight="false" outlineLevel="0" collapsed="false">
      <c r="A65" s="1" t="s">
        <v>874</v>
      </c>
      <c r="B65" s="1" t="s">
        <v>875</v>
      </c>
      <c r="C65" s="1" t="s">
        <v>876</v>
      </c>
      <c r="D65" s="6" t="n">
        <f aca="false">F65*(($D$1/100)-1)*(-1)</f>
        <v>5.33</v>
      </c>
      <c r="E65" s="1" t="s">
        <v>21</v>
      </c>
      <c r="F65" s="1" t="n">
        <v>5.33</v>
      </c>
      <c r="G65" s="1" t="s">
        <v>21</v>
      </c>
      <c r="H65" s="1" t="s">
        <v>272</v>
      </c>
      <c r="I65" s="1" t="n">
        <v>48114120</v>
      </c>
      <c r="J65" s="1" t="n">
        <v>0</v>
      </c>
      <c r="K65" s="1" t="n">
        <v>0</v>
      </c>
      <c r="L65" s="1" t="s">
        <v>23</v>
      </c>
      <c r="M65" s="1" t="n">
        <v>0.271</v>
      </c>
      <c r="N65" s="1" t="s">
        <v>24</v>
      </c>
      <c r="O65" s="1" t="n">
        <v>12</v>
      </c>
      <c r="P65" s="1" t="n">
        <v>5</v>
      </c>
      <c r="Q65" s="1" t="n">
        <v>12</v>
      </c>
      <c r="R65" s="1" t="s">
        <v>25</v>
      </c>
      <c r="S65" s="1" t="s">
        <v>54</v>
      </c>
      <c r="T65" s="1" t="n">
        <v>6.5</v>
      </c>
      <c r="U65" s="1" t="s">
        <v>24</v>
      </c>
      <c r="V65" s="1" t="n">
        <v>25</v>
      </c>
      <c r="W65" s="1" t="n">
        <v>31.5</v>
      </c>
      <c r="X65" s="1" t="n">
        <v>25</v>
      </c>
      <c r="Y65" s="1" t="s">
        <v>25</v>
      </c>
      <c r="Z65" s="1" t="n">
        <v>24</v>
      </c>
      <c r="AA65" s="1" t="s">
        <v>127</v>
      </c>
      <c r="AB65" s="1" t="n">
        <v>754</v>
      </c>
      <c r="AC65" s="1" t="s">
        <v>24</v>
      </c>
      <c r="AD65" s="1" t="n">
        <v>80</v>
      </c>
      <c r="AE65" s="1" t="n">
        <v>190</v>
      </c>
      <c r="AF65" s="1" t="n">
        <v>120</v>
      </c>
      <c r="AG65" s="1" t="s">
        <v>25</v>
      </c>
      <c r="AH65" s="1" t="n">
        <v>1728</v>
      </c>
    </row>
    <row r="66" customFormat="false" ht="13.8" hidden="false" customHeight="false" outlineLevel="0" collapsed="false">
      <c r="A66" s="1" t="s">
        <v>877</v>
      </c>
      <c r="B66" s="1" t="s">
        <v>878</v>
      </c>
      <c r="C66" s="1" t="s">
        <v>879</v>
      </c>
      <c r="D66" s="6" t="n">
        <f aca="false">F66*(($D$1/100)-1)*(-1)</f>
        <v>7.94</v>
      </c>
      <c r="E66" s="1" t="s">
        <v>21</v>
      </c>
      <c r="F66" s="1" t="n">
        <v>7.94</v>
      </c>
      <c r="G66" s="1" t="s">
        <v>21</v>
      </c>
      <c r="H66" s="1" t="s">
        <v>272</v>
      </c>
      <c r="I66" s="1" t="n">
        <v>48114120</v>
      </c>
      <c r="J66" s="1" t="n">
        <v>0</v>
      </c>
      <c r="K66" s="1" t="n">
        <v>0</v>
      </c>
      <c r="L66" s="1" t="s">
        <v>23</v>
      </c>
      <c r="M66" s="1" t="n">
        <v>0.4</v>
      </c>
      <c r="N66" s="1" t="s">
        <v>24</v>
      </c>
      <c r="O66" s="1" t="n">
        <v>12</v>
      </c>
      <c r="P66" s="1" t="n">
        <v>7.5</v>
      </c>
      <c r="Q66" s="1" t="n">
        <v>12</v>
      </c>
      <c r="R66" s="1" t="s">
        <v>25</v>
      </c>
      <c r="S66" s="1" t="s">
        <v>54</v>
      </c>
      <c r="T66" s="1" t="n">
        <v>6.5</v>
      </c>
      <c r="U66" s="1" t="s">
        <v>24</v>
      </c>
      <c r="V66" s="1" t="n">
        <v>25</v>
      </c>
      <c r="W66" s="1" t="n">
        <v>31.5</v>
      </c>
      <c r="X66" s="1" t="n">
        <v>25</v>
      </c>
      <c r="Y66" s="1" t="s">
        <v>25</v>
      </c>
      <c r="Z66" s="1" t="n">
        <v>16</v>
      </c>
      <c r="AA66" s="1" t="s">
        <v>127</v>
      </c>
      <c r="AB66" s="1" t="n">
        <v>390</v>
      </c>
      <c r="AC66" s="1" t="s">
        <v>24</v>
      </c>
      <c r="AD66" s="1" t="n">
        <v>80</v>
      </c>
      <c r="AE66" s="1" t="n">
        <v>157</v>
      </c>
      <c r="AF66" s="1" t="n">
        <v>120</v>
      </c>
      <c r="AG66" s="1" t="s">
        <v>25</v>
      </c>
      <c r="AH66" s="1" t="n">
        <v>960</v>
      </c>
    </row>
    <row r="67" customFormat="false" ht="13.8" hidden="false" customHeight="false" outlineLevel="0" collapsed="false">
      <c r="A67" s="1" t="s">
        <v>880</v>
      </c>
      <c r="B67" s="1" t="s">
        <v>881</v>
      </c>
      <c r="C67" s="1" t="s">
        <v>882</v>
      </c>
      <c r="D67" s="6" t="n">
        <f aca="false">F67*(($D$1/100)-1)*(-1)</f>
        <v>10.59</v>
      </c>
      <c r="E67" s="1" t="s">
        <v>21</v>
      </c>
      <c r="F67" s="1" t="n">
        <v>10.59</v>
      </c>
      <c r="G67" s="1" t="s">
        <v>21</v>
      </c>
      <c r="H67" s="1" t="s">
        <v>272</v>
      </c>
      <c r="I67" s="1" t="n">
        <v>48114120</v>
      </c>
      <c r="J67" s="1" t="n">
        <v>0</v>
      </c>
      <c r="K67" s="1" t="n">
        <v>12</v>
      </c>
      <c r="L67" s="1" t="s">
        <v>23</v>
      </c>
      <c r="M67" s="1" t="n">
        <v>0.625</v>
      </c>
      <c r="N67" s="1" t="s">
        <v>24</v>
      </c>
      <c r="O67" s="1" t="n">
        <v>11.8</v>
      </c>
      <c r="P67" s="1" t="n">
        <v>10</v>
      </c>
      <c r="Q67" s="1" t="n">
        <v>11.8</v>
      </c>
      <c r="R67" s="1" t="s">
        <v>25</v>
      </c>
      <c r="S67" s="1" t="s">
        <v>54</v>
      </c>
      <c r="T67" s="1" t="n">
        <v>7.5</v>
      </c>
      <c r="U67" s="1" t="s">
        <v>24</v>
      </c>
      <c r="V67" s="1" t="n">
        <v>25</v>
      </c>
      <c r="W67" s="1" t="n">
        <v>31.5</v>
      </c>
      <c r="X67" s="1" t="n">
        <v>25</v>
      </c>
      <c r="Y67" s="1" t="s">
        <v>25</v>
      </c>
      <c r="Z67" s="1" t="n">
        <v>12</v>
      </c>
      <c r="AA67" s="1" t="s">
        <v>127</v>
      </c>
      <c r="AB67" s="1" t="n">
        <v>333</v>
      </c>
      <c r="AC67" s="1" t="s">
        <v>24</v>
      </c>
      <c r="AD67" s="1" t="n">
        <v>80</v>
      </c>
      <c r="AE67" s="1" t="n">
        <v>100</v>
      </c>
      <c r="AF67" s="1" t="n">
        <v>120</v>
      </c>
      <c r="AG67" s="1" t="s">
        <v>25</v>
      </c>
      <c r="AH67" s="1" t="n">
        <v>528</v>
      </c>
    </row>
    <row r="68" customFormat="false" ht="13.8" hidden="false" customHeight="false" outlineLevel="0" collapsed="false">
      <c r="A68" s="1" t="s">
        <v>883</v>
      </c>
      <c r="B68" s="1" t="s">
        <v>884</v>
      </c>
      <c r="C68" s="1" t="s">
        <v>885</v>
      </c>
      <c r="D68" s="6" t="n">
        <f aca="false">F68*(($D$1/100)-1)*(-1)</f>
        <v>3.94</v>
      </c>
      <c r="E68" s="1" t="s">
        <v>21</v>
      </c>
      <c r="F68" s="1" t="n">
        <v>3.94</v>
      </c>
      <c r="G68" s="1" t="s">
        <v>21</v>
      </c>
      <c r="H68" s="1" t="s">
        <v>22</v>
      </c>
      <c r="I68" s="1" t="n">
        <v>39201028</v>
      </c>
      <c r="J68" s="1" t="n">
        <v>0</v>
      </c>
      <c r="K68" s="1" t="n">
        <v>0</v>
      </c>
      <c r="L68" s="1" t="s">
        <v>23</v>
      </c>
      <c r="M68" s="1" t="n">
        <v>0.2</v>
      </c>
      <c r="N68" s="1" t="s">
        <v>24</v>
      </c>
      <c r="O68" s="1" t="n">
        <v>7</v>
      </c>
      <c r="P68" s="1" t="n">
        <v>10</v>
      </c>
      <c r="Q68" s="1" t="n">
        <v>7</v>
      </c>
      <c r="R68" s="1" t="s">
        <v>25</v>
      </c>
      <c r="S68" s="1" t="s">
        <v>54</v>
      </c>
      <c r="T68" s="1" t="n">
        <v>12</v>
      </c>
      <c r="U68" s="1" t="s">
        <v>24</v>
      </c>
      <c r="V68" s="1" t="n">
        <v>31</v>
      </c>
      <c r="W68" s="1" t="n">
        <v>31.7</v>
      </c>
      <c r="X68" s="1" t="n">
        <v>39.5</v>
      </c>
      <c r="Y68" s="1" t="s">
        <v>25</v>
      </c>
      <c r="Z68" s="1" t="n">
        <v>60</v>
      </c>
      <c r="AA68" s="1" t="s">
        <v>127</v>
      </c>
      <c r="AB68" s="1" t="n">
        <v>0</v>
      </c>
      <c r="AC68" s="1" t="s">
        <v>24</v>
      </c>
      <c r="AD68" s="1" t="n">
        <v>0</v>
      </c>
      <c r="AE68" s="1" t="n">
        <v>0</v>
      </c>
      <c r="AF68" s="1" t="n">
        <v>0</v>
      </c>
      <c r="AG68" s="1" t="s">
        <v>137</v>
      </c>
      <c r="AH68" s="1" t="n">
        <v>1440</v>
      </c>
    </row>
    <row r="69" customFormat="false" ht="13.8" hidden="false" customHeight="false" outlineLevel="0" collapsed="false">
      <c r="A69" s="1" t="s">
        <v>886</v>
      </c>
      <c r="B69" s="1" t="s">
        <v>887</v>
      </c>
      <c r="C69" s="1" t="s">
        <v>888</v>
      </c>
      <c r="D69" s="6" t="n">
        <f aca="false">F69*(($D$1/100)-1)*(-1)</f>
        <v>6.85</v>
      </c>
      <c r="E69" s="1" t="s">
        <v>21</v>
      </c>
      <c r="F69" s="1" t="n">
        <v>6.85</v>
      </c>
      <c r="G69" s="1" t="s">
        <v>21</v>
      </c>
      <c r="H69" s="1" t="s">
        <v>22</v>
      </c>
      <c r="I69" s="1" t="n">
        <v>39201028</v>
      </c>
      <c r="J69" s="1" t="n">
        <v>0</v>
      </c>
      <c r="K69" s="1" t="n">
        <v>0</v>
      </c>
      <c r="L69" s="1" t="s">
        <v>23</v>
      </c>
      <c r="M69" s="1" t="n">
        <v>0.38</v>
      </c>
      <c r="N69" s="1" t="s">
        <v>24</v>
      </c>
      <c r="O69" s="1" t="n">
        <v>7.2</v>
      </c>
      <c r="P69" s="1" t="n">
        <v>20</v>
      </c>
      <c r="Q69" s="1" t="n">
        <v>7.2</v>
      </c>
      <c r="R69" s="1" t="s">
        <v>25</v>
      </c>
      <c r="S69" s="1" t="s">
        <v>54</v>
      </c>
      <c r="T69" s="1" t="n">
        <v>7.6</v>
      </c>
      <c r="U69" s="1" t="s">
        <v>24</v>
      </c>
      <c r="V69" s="1" t="n">
        <v>44</v>
      </c>
      <c r="W69" s="1" t="n">
        <v>21</v>
      </c>
      <c r="X69" s="1" t="n">
        <v>39</v>
      </c>
      <c r="Y69" s="1" t="s">
        <v>25</v>
      </c>
      <c r="Z69" s="1" t="n">
        <v>20</v>
      </c>
      <c r="AA69" s="1" t="s">
        <v>127</v>
      </c>
      <c r="AB69" s="1" t="n">
        <v>0</v>
      </c>
      <c r="AC69" s="1" t="s">
        <v>24</v>
      </c>
      <c r="AD69" s="1" t="n">
        <v>0</v>
      </c>
      <c r="AE69" s="1" t="n">
        <v>0</v>
      </c>
      <c r="AF69" s="1" t="n">
        <v>0</v>
      </c>
      <c r="AG69" s="1" t="s">
        <v>137</v>
      </c>
      <c r="AH69" s="1" t="n">
        <v>640</v>
      </c>
    </row>
    <row r="70" customFormat="false" ht="13.8" hidden="false" customHeight="false" outlineLevel="0" collapsed="false">
      <c r="A70" s="1" t="s">
        <v>889</v>
      </c>
      <c r="B70" s="1" t="s">
        <v>890</v>
      </c>
      <c r="C70" s="1" t="s">
        <v>891</v>
      </c>
      <c r="D70" s="6" t="n">
        <f aca="false">F70*(($D$1/100)-1)*(-1)</f>
        <v>7.65</v>
      </c>
      <c r="E70" s="1" t="s">
        <v>21</v>
      </c>
      <c r="F70" s="1" t="n">
        <v>7.65</v>
      </c>
      <c r="G70" s="1" t="s">
        <v>21</v>
      </c>
      <c r="H70" s="1" t="s">
        <v>22</v>
      </c>
      <c r="I70" s="1" t="n">
        <v>39201028</v>
      </c>
      <c r="J70" s="1" t="n">
        <v>0</v>
      </c>
      <c r="K70" s="1" t="n">
        <v>0</v>
      </c>
      <c r="L70" s="1" t="s">
        <v>23</v>
      </c>
      <c r="M70" s="1" t="n">
        <v>0.45</v>
      </c>
      <c r="N70" s="1" t="s">
        <v>24</v>
      </c>
      <c r="O70" s="1" t="n">
        <v>7.1</v>
      </c>
      <c r="P70" s="1" t="n">
        <v>19.7</v>
      </c>
      <c r="Q70" s="1" t="n">
        <v>7.1</v>
      </c>
      <c r="R70" s="1" t="s">
        <v>25</v>
      </c>
      <c r="S70" s="1" t="s">
        <v>54</v>
      </c>
      <c r="T70" s="1" t="n">
        <v>9</v>
      </c>
      <c r="U70" s="1" t="s">
        <v>24</v>
      </c>
      <c r="V70" s="1" t="n">
        <v>44</v>
      </c>
      <c r="W70" s="1" t="n">
        <v>23</v>
      </c>
      <c r="X70" s="1" t="n">
        <v>39</v>
      </c>
      <c r="Y70" s="1" t="s">
        <v>25</v>
      </c>
      <c r="Z70" s="1" t="n">
        <v>20</v>
      </c>
      <c r="AA70" s="1" t="s">
        <v>127</v>
      </c>
      <c r="AB70" s="1" t="n">
        <v>0</v>
      </c>
      <c r="AC70" s="1" t="s">
        <v>24</v>
      </c>
      <c r="AD70" s="1" t="n">
        <v>0</v>
      </c>
      <c r="AE70" s="1" t="n">
        <v>0</v>
      </c>
      <c r="AF70" s="1" t="n">
        <v>0</v>
      </c>
      <c r="AG70" s="1" t="s">
        <v>137</v>
      </c>
      <c r="AH70" s="1" t="n">
        <v>640</v>
      </c>
    </row>
    <row r="71" customFormat="false" ht="13.8" hidden="false" customHeight="false" outlineLevel="0" collapsed="false">
      <c r="A71" s="1" t="s">
        <v>892</v>
      </c>
      <c r="B71" s="1" t="s">
        <v>893</v>
      </c>
      <c r="C71" s="1" t="s">
        <v>894</v>
      </c>
      <c r="D71" s="6" t="n">
        <f aca="false">F71*(($D$1/100)-1)*(-1)</f>
        <v>7.25</v>
      </c>
      <c r="E71" s="1" t="s">
        <v>21</v>
      </c>
      <c r="F71" s="1" t="n">
        <v>7.25</v>
      </c>
      <c r="G71" s="1" t="s">
        <v>21</v>
      </c>
      <c r="H71" s="1" t="s">
        <v>272</v>
      </c>
      <c r="I71" s="1" t="n">
        <v>39201028</v>
      </c>
      <c r="J71" s="1" t="n">
        <v>0</v>
      </c>
      <c r="K71" s="1" t="n">
        <v>0</v>
      </c>
      <c r="L71" s="1" t="s">
        <v>23</v>
      </c>
      <c r="M71" s="1" t="n">
        <v>0.53</v>
      </c>
      <c r="N71" s="1" t="s">
        <v>24</v>
      </c>
      <c r="O71" s="1" t="n">
        <v>6.6</v>
      </c>
      <c r="P71" s="1" t="n">
        <v>25.5</v>
      </c>
      <c r="Q71" s="1" t="n">
        <v>6.6</v>
      </c>
      <c r="R71" s="1" t="s">
        <v>25</v>
      </c>
      <c r="S71" s="1" t="s">
        <v>54</v>
      </c>
      <c r="T71" s="1" t="n">
        <v>15.9</v>
      </c>
      <c r="U71" s="1" t="s">
        <v>24</v>
      </c>
      <c r="V71" s="1" t="n">
        <v>44</v>
      </c>
      <c r="W71" s="1" t="n">
        <v>18</v>
      </c>
      <c r="X71" s="1" t="n">
        <v>37</v>
      </c>
      <c r="Y71" s="1" t="s">
        <v>25</v>
      </c>
      <c r="Z71" s="1" t="n">
        <v>30</v>
      </c>
      <c r="AA71" s="1" t="s">
        <v>127</v>
      </c>
      <c r="AB71" s="1" t="n">
        <v>0</v>
      </c>
      <c r="AC71" s="1" t="s">
        <v>24</v>
      </c>
      <c r="AD71" s="1" t="n">
        <v>0</v>
      </c>
      <c r="AE71" s="1" t="n">
        <v>0</v>
      </c>
      <c r="AF71" s="1" t="n">
        <v>0</v>
      </c>
      <c r="AG71" s="1" t="s">
        <v>137</v>
      </c>
      <c r="AH71" s="1" t="n">
        <v>600</v>
      </c>
    </row>
    <row r="72" customFormat="false" ht="13.8" hidden="false" customHeight="false" outlineLevel="0" collapsed="false">
      <c r="A72" s="1" t="s">
        <v>895</v>
      </c>
      <c r="B72" s="1" t="s">
        <v>896</v>
      </c>
      <c r="C72" s="1" t="s">
        <v>897</v>
      </c>
      <c r="D72" s="6" t="n">
        <f aca="false">F72*(($D$1/100)-1)*(-1)</f>
        <v>4.83</v>
      </c>
      <c r="E72" s="1" t="s">
        <v>21</v>
      </c>
      <c r="F72" s="1" t="n">
        <v>4.83</v>
      </c>
      <c r="G72" s="1" t="s">
        <v>21</v>
      </c>
      <c r="H72" s="1" t="s">
        <v>22</v>
      </c>
      <c r="I72" s="1" t="n">
        <v>59061000</v>
      </c>
      <c r="J72" s="1" t="n">
        <v>0</v>
      </c>
      <c r="K72" s="1" t="n">
        <v>0</v>
      </c>
      <c r="L72" s="1" t="s">
        <v>23</v>
      </c>
      <c r="M72" s="1" t="n">
        <v>0.13</v>
      </c>
      <c r="N72" s="1" t="s">
        <v>24</v>
      </c>
      <c r="O72" s="1" t="n">
        <v>9.1</v>
      </c>
      <c r="P72" s="1" t="n">
        <v>4.8</v>
      </c>
      <c r="Q72" s="1" t="n">
        <v>9.1</v>
      </c>
      <c r="R72" s="1" t="s">
        <v>25</v>
      </c>
      <c r="S72" s="1" t="s">
        <v>54</v>
      </c>
      <c r="T72" s="1" t="n">
        <v>4.68</v>
      </c>
      <c r="U72" s="1" t="s">
        <v>24</v>
      </c>
      <c r="V72" s="1" t="n">
        <v>28.5</v>
      </c>
      <c r="W72" s="1" t="n">
        <v>21.5</v>
      </c>
      <c r="X72" s="1" t="n">
        <v>29</v>
      </c>
      <c r="Y72" s="1" t="s">
        <v>25</v>
      </c>
      <c r="Z72" s="1" t="n">
        <v>36</v>
      </c>
    </row>
    <row r="73" customFormat="false" ht="13.8" hidden="false" customHeight="false" outlineLevel="0" collapsed="false">
      <c r="A73" s="1" t="s">
        <v>898</v>
      </c>
      <c r="B73" s="1" t="s">
        <v>899</v>
      </c>
      <c r="C73" s="1" t="s">
        <v>900</v>
      </c>
      <c r="D73" s="6" t="n">
        <f aca="false">F73*(($D$1/100)-1)*(-1)</f>
        <v>4.83</v>
      </c>
      <c r="E73" s="1" t="s">
        <v>21</v>
      </c>
      <c r="F73" s="1" t="n">
        <v>4.83</v>
      </c>
      <c r="G73" s="1" t="s">
        <v>21</v>
      </c>
      <c r="H73" s="1" t="s">
        <v>22</v>
      </c>
      <c r="I73" s="1" t="n">
        <v>59061000</v>
      </c>
      <c r="J73" s="1" t="n">
        <v>0</v>
      </c>
      <c r="K73" s="1" t="n">
        <v>0</v>
      </c>
      <c r="L73" s="1" t="s">
        <v>23</v>
      </c>
      <c r="M73" s="1" t="n">
        <v>0.13</v>
      </c>
      <c r="N73" s="1" t="s">
        <v>24</v>
      </c>
      <c r="O73" s="1" t="n">
        <v>9.1</v>
      </c>
      <c r="P73" s="1" t="n">
        <v>4.8</v>
      </c>
      <c r="Q73" s="1" t="n">
        <v>9.1</v>
      </c>
      <c r="R73" s="1" t="s">
        <v>25</v>
      </c>
      <c r="S73" s="1" t="s">
        <v>54</v>
      </c>
      <c r="T73" s="1" t="n">
        <v>4.68</v>
      </c>
      <c r="U73" s="1" t="s">
        <v>24</v>
      </c>
      <c r="V73" s="1" t="n">
        <v>28.5</v>
      </c>
      <c r="W73" s="1" t="n">
        <v>21.5</v>
      </c>
      <c r="X73" s="1" t="n">
        <v>29</v>
      </c>
      <c r="Y73" s="1" t="s">
        <v>25</v>
      </c>
      <c r="Z73" s="1" t="n">
        <v>36</v>
      </c>
    </row>
    <row r="74" customFormat="false" ht="13.8" hidden="false" customHeight="false" outlineLevel="0" collapsed="false">
      <c r="A74" s="1" t="s">
        <v>901</v>
      </c>
      <c r="B74" s="1" t="s">
        <v>902</v>
      </c>
      <c r="C74" s="1" t="s">
        <v>903</v>
      </c>
      <c r="D74" s="6" t="n">
        <f aca="false">F74*(($D$1/100)-1)*(-1)</f>
        <v>4.83</v>
      </c>
      <c r="E74" s="1" t="s">
        <v>21</v>
      </c>
      <c r="F74" s="1" t="n">
        <v>4.83</v>
      </c>
      <c r="G74" s="1" t="s">
        <v>21</v>
      </c>
      <c r="H74" s="1" t="s">
        <v>22</v>
      </c>
      <c r="I74" s="1" t="n">
        <v>59061000</v>
      </c>
      <c r="J74" s="1" t="n">
        <v>0</v>
      </c>
      <c r="K74" s="1" t="n">
        <v>0</v>
      </c>
      <c r="L74" s="1" t="s">
        <v>23</v>
      </c>
      <c r="M74" s="1" t="n">
        <v>0.13</v>
      </c>
      <c r="N74" s="1" t="s">
        <v>24</v>
      </c>
      <c r="O74" s="1" t="n">
        <v>9.1</v>
      </c>
      <c r="P74" s="1" t="n">
        <v>4.8</v>
      </c>
      <c r="Q74" s="1" t="n">
        <v>9.1</v>
      </c>
      <c r="R74" s="1" t="s">
        <v>25</v>
      </c>
      <c r="S74" s="1" t="s">
        <v>54</v>
      </c>
      <c r="T74" s="1" t="n">
        <v>4.68</v>
      </c>
      <c r="U74" s="1" t="s">
        <v>24</v>
      </c>
      <c r="V74" s="1" t="n">
        <v>28.5</v>
      </c>
      <c r="W74" s="1" t="n">
        <v>21.5</v>
      </c>
      <c r="X74" s="1" t="n">
        <v>29</v>
      </c>
      <c r="Y74" s="1" t="s">
        <v>25</v>
      </c>
      <c r="Z74" s="1" t="n">
        <v>36</v>
      </c>
    </row>
    <row r="75" customFormat="false" ht="13.8" hidden="false" customHeight="false" outlineLevel="0" collapsed="false">
      <c r="A75" s="1" t="s">
        <v>904</v>
      </c>
      <c r="B75" s="1" t="s">
        <v>905</v>
      </c>
      <c r="C75" s="1" t="s">
        <v>906</v>
      </c>
      <c r="D75" s="6" t="n">
        <f aca="false">F75*(($D$1/100)-1)*(-1)</f>
        <v>4.83</v>
      </c>
      <c r="E75" s="1" t="s">
        <v>21</v>
      </c>
      <c r="F75" s="1" t="n">
        <v>4.83</v>
      </c>
      <c r="G75" s="1" t="s">
        <v>21</v>
      </c>
      <c r="H75" s="1" t="s">
        <v>22</v>
      </c>
      <c r="I75" s="1" t="n">
        <v>59061000</v>
      </c>
      <c r="J75" s="1" t="n">
        <v>0</v>
      </c>
      <c r="K75" s="1" t="n">
        <v>0</v>
      </c>
      <c r="L75" s="1" t="s">
        <v>23</v>
      </c>
      <c r="M75" s="1" t="n">
        <v>0.13</v>
      </c>
      <c r="N75" s="1" t="s">
        <v>24</v>
      </c>
      <c r="O75" s="1" t="n">
        <v>9.1</v>
      </c>
      <c r="P75" s="1" t="n">
        <v>4.8</v>
      </c>
      <c r="Q75" s="1" t="n">
        <v>9.1</v>
      </c>
      <c r="R75" s="1" t="s">
        <v>25</v>
      </c>
      <c r="S75" s="1" t="s">
        <v>54</v>
      </c>
      <c r="T75" s="1" t="n">
        <v>4.68</v>
      </c>
      <c r="U75" s="1" t="s">
        <v>24</v>
      </c>
      <c r="V75" s="1" t="n">
        <v>28.5</v>
      </c>
      <c r="W75" s="1" t="n">
        <v>21.5</v>
      </c>
      <c r="X75" s="1" t="n">
        <v>29</v>
      </c>
      <c r="Y75" s="1" t="s">
        <v>25</v>
      </c>
      <c r="Z75" s="1" t="n">
        <v>36</v>
      </c>
    </row>
    <row r="76" customFormat="false" ht="13.8" hidden="false" customHeight="false" outlineLevel="0" collapsed="false">
      <c r="A76" s="1" t="s">
        <v>907</v>
      </c>
      <c r="B76" s="1" t="s">
        <v>908</v>
      </c>
      <c r="C76" s="1" t="s">
        <v>909</v>
      </c>
      <c r="D76" s="6" t="n">
        <f aca="false">F76*(($D$1/100)-1)*(-1)</f>
        <v>4.83</v>
      </c>
      <c r="E76" s="1" t="s">
        <v>21</v>
      </c>
      <c r="F76" s="1" t="n">
        <v>4.83</v>
      </c>
      <c r="G76" s="1" t="s">
        <v>21</v>
      </c>
      <c r="H76" s="1" t="s">
        <v>22</v>
      </c>
      <c r="I76" s="1" t="n">
        <v>59061000</v>
      </c>
      <c r="J76" s="1" t="n">
        <v>0</v>
      </c>
      <c r="K76" s="1" t="n">
        <v>0</v>
      </c>
      <c r="L76" s="1" t="s">
        <v>23</v>
      </c>
      <c r="M76" s="1" t="n">
        <v>0.13</v>
      </c>
      <c r="N76" s="1" t="s">
        <v>24</v>
      </c>
      <c r="O76" s="1" t="n">
        <v>9.1</v>
      </c>
      <c r="P76" s="1" t="n">
        <v>4.8</v>
      </c>
      <c r="Q76" s="1" t="n">
        <v>9.1</v>
      </c>
      <c r="R76" s="1" t="s">
        <v>25</v>
      </c>
      <c r="S76" s="1" t="s">
        <v>54</v>
      </c>
      <c r="T76" s="1" t="n">
        <v>4.68</v>
      </c>
      <c r="U76" s="1" t="s">
        <v>24</v>
      </c>
      <c r="V76" s="1" t="n">
        <v>28.5</v>
      </c>
      <c r="W76" s="1" t="n">
        <v>21.2</v>
      </c>
      <c r="X76" s="1" t="n">
        <v>29</v>
      </c>
      <c r="Y76" s="1" t="s">
        <v>25</v>
      </c>
      <c r="Z76" s="1" t="n">
        <v>36</v>
      </c>
    </row>
    <row r="77" customFormat="false" ht="13.8" hidden="false" customHeight="false" outlineLevel="0" collapsed="false">
      <c r="A77" s="1" t="s">
        <v>910</v>
      </c>
      <c r="B77" s="1" t="s">
        <v>911</v>
      </c>
      <c r="C77" s="1" t="s">
        <v>912</v>
      </c>
      <c r="D77" s="6" t="n">
        <f aca="false">F77*(($D$1/100)-1)*(-1)</f>
        <v>4.83</v>
      </c>
      <c r="E77" s="1" t="s">
        <v>21</v>
      </c>
      <c r="F77" s="1" t="n">
        <v>4.83</v>
      </c>
      <c r="G77" s="1" t="s">
        <v>21</v>
      </c>
      <c r="H77" s="1" t="s">
        <v>22</v>
      </c>
      <c r="I77" s="1" t="n">
        <v>59061000</v>
      </c>
      <c r="J77" s="1" t="n">
        <v>0</v>
      </c>
      <c r="K77" s="1" t="n">
        <v>0</v>
      </c>
      <c r="L77" s="1" t="s">
        <v>23</v>
      </c>
      <c r="M77" s="1" t="n">
        <v>0.13</v>
      </c>
      <c r="N77" s="1" t="s">
        <v>24</v>
      </c>
      <c r="O77" s="1" t="n">
        <v>9.1</v>
      </c>
      <c r="P77" s="1" t="n">
        <v>4.8</v>
      </c>
      <c r="Q77" s="1" t="n">
        <v>9.1</v>
      </c>
      <c r="R77" s="1" t="s">
        <v>25</v>
      </c>
      <c r="S77" s="1" t="s">
        <v>54</v>
      </c>
      <c r="T77" s="1" t="n">
        <v>4.68</v>
      </c>
      <c r="U77" s="1" t="s">
        <v>24</v>
      </c>
      <c r="V77" s="1" t="n">
        <v>28.5</v>
      </c>
      <c r="W77" s="1" t="n">
        <v>21.5</v>
      </c>
      <c r="X77" s="1" t="n">
        <v>29</v>
      </c>
      <c r="Y77" s="1" t="s">
        <v>25</v>
      </c>
      <c r="Z77" s="1" t="n">
        <v>36</v>
      </c>
    </row>
    <row r="78" customFormat="false" ht="13.8" hidden="false" customHeight="false" outlineLevel="0" collapsed="false">
      <c r="A78" s="1" t="s">
        <v>913</v>
      </c>
      <c r="B78" s="1" t="s">
        <v>914</v>
      </c>
      <c r="C78" s="1" t="s">
        <v>915</v>
      </c>
      <c r="D78" s="6" t="n">
        <f aca="false">F78*(($D$1/100)-1)*(-1)</f>
        <v>4.95</v>
      </c>
      <c r="E78" s="1" t="s">
        <v>21</v>
      </c>
      <c r="F78" s="1" t="n">
        <v>4.95</v>
      </c>
      <c r="G78" s="1" t="s">
        <v>21</v>
      </c>
      <c r="H78" s="1" t="s">
        <v>749</v>
      </c>
      <c r="I78" s="1" t="n">
        <v>35061000</v>
      </c>
      <c r="J78" s="1" t="n">
        <v>12</v>
      </c>
      <c r="K78" s="1" t="n">
        <v>0</v>
      </c>
      <c r="L78" s="1" t="s">
        <v>23</v>
      </c>
      <c r="M78" s="1" t="n">
        <v>0.382</v>
      </c>
      <c r="N78" s="1" t="s">
        <v>24</v>
      </c>
      <c r="O78" s="1" t="n">
        <v>7</v>
      </c>
      <c r="P78" s="1" t="n">
        <v>23</v>
      </c>
      <c r="Q78" s="1" t="n">
        <v>5.5</v>
      </c>
      <c r="R78" s="1" t="s">
        <v>25</v>
      </c>
      <c r="S78" s="1" t="s">
        <v>54</v>
      </c>
      <c r="T78" s="1" t="n">
        <v>4.6</v>
      </c>
      <c r="U78" s="1" t="s">
        <v>24</v>
      </c>
      <c r="V78" s="1" t="n">
        <v>17</v>
      </c>
      <c r="W78" s="1" t="n">
        <v>25</v>
      </c>
      <c r="X78" s="1" t="n">
        <v>21.5</v>
      </c>
      <c r="Y78" s="1" t="s">
        <v>25</v>
      </c>
      <c r="Z78" s="1" t="n">
        <v>12</v>
      </c>
      <c r="AA78" s="1" t="s">
        <v>127</v>
      </c>
      <c r="AB78" s="1" t="n">
        <v>552</v>
      </c>
      <c r="AC78" s="1" t="s">
        <v>24</v>
      </c>
      <c r="AD78" s="1" t="n">
        <v>0</v>
      </c>
      <c r="AE78" s="1" t="n">
        <v>0</v>
      </c>
      <c r="AF78" s="1" t="n">
        <v>0</v>
      </c>
      <c r="AG78" s="1" t="s">
        <v>137</v>
      </c>
      <c r="AH78" s="1" t="n">
        <v>1440</v>
      </c>
    </row>
    <row r="79" customFormat="false" ht="13.8" hidden="false" customHeight="false" outlineLevel="0" collapsed="false">
      <c r="A79" s="1" t="s">
        <v>916</v>
      </c>
      <c r="B79" s="1" t="s">
        <v>917</v>
      </c>
      <c r="C79" s="1" t="s">
        <v>918</v>
      </c>
      <c r="D79" s="6" t="n">
        <f aca="false">F79*(($D$1/100)-1)*(-1)</f>
        <v>7.46</v>
      </c>
      <c r="E79" s="1" t="s">
        <v>21</v>
      </c>
      <c r="F79" s="1" t="n">
        <v>7.46</v>
      </c>
      <c r="G79" s="1" t="s">
        <v>21</v>
      </c>
      <c r="H79" s="1" t="s">
        <v>272</v>
      </c>
      <c r="I79" s="1" t="n">
        <v>35061000</v>
      </c>
      <c r="J79" s="1" t="n">
        <v>24</v>
      </c>
      <c r="K79" s="1" t="n">
        <v>0</v>
      </c>
      <c r="L79" s="1" t="s">
        <v>23</v>
      </c>
      <c r="M79" s="1" t="n">
        <v>0.39</v>
      </c>
      <c r="N79" s="1" t="s">
        <v>24</v>
      </c>
      <c r="O79" s="1" t="n">
        <v>7</v>
      </c>
      <c r="P79" s="1" t="n">
        <v>23</v>
      </c>
      <c r="Q79" s="1" t="n">
        <v>5.5</v>
      </c>
      <c r="R79" s="1" t="s">
        <v>25</v>
      </c>
      <c r="S79" s="1" t="s">
        <v>54</v>
      </c>
      <c r="T79" s="1" t="n">
        <v>4.68</v>
      </c>
      <c r="U79" s="1" t="s">
        <v>24</v>
      </c>
      <c r="V79" s="1" t="n">
        <v>17</v>
      </c>
      <c r="W79" s="1" t="n">
        <v>25</v>
      </c>
      <c r="X79" s="1" t="n">
        <v>21.5</v>
      </c>
      <c r="Y79" s="1" t="s">
        <v>25</v>
      </c>
      <c r="Z79" s="1" t="n">
        <v>12</v>
      </c>
      <c r="AA79" s="1" t="s">
        <v>127</v>
      </c>
      <c r="AB79" s="1" t="n">
        <v>0</v>
      </c>
      <c r="AC79" s="1" t="s">
        <v>24</v>
      </c>
      <c r="AD79" s="1" t="n">
        <v>0</v>
      </c>
      <c r="AE79" s="1" t="n">
        <v>0</v>
      </c>
      <c r="AF79" s="1" t="n">
        <v>0</v>
      </c>
      <c r="AG79" s="1" t="s">
        <v>137</v>
      </c>
      <c r="AH79" s="1" t="n">
        <v>1200</v>
      </c>
    </row>
    <row r="80" customFormat="false" ht="13.8" hidden="false" customHeight="false" outlineLevel="0" collapsed="false">
      <c r="A80" s="1" t="s">
        <v>919</v>
      </c>
      <c r="B80" s="1" t="s">
        <v>920</v>
      </c>
      <c r="C80" s="1" t="s">
        <v>921</v>
      </c>
      <c r="D80" s="6" t="n">
        <f aca="false">F80*(($D$1/100)-1)*(-1)</f>
        <v>5.56</v>
      </c>
      <c r="E80" s="1" t="s">
        <v>21</v>
      </c>
      <c r="F80" s="1" t="n">
        <v>5.56</v>
      </c>
      <c r="G80" s="1" t="s">
        <v>21</v>
      </c>
      <c r="H80" s="1" t="s">
        <v>774</v>
      </c>
      <c r="I80" s="1" t="n">
        <v>39191080</v>
      </c>
      <c r="J80" s="1" t="n">
        <v>24</v>
      </c>
      <c r="K80" s="1" t="n">
        <v>0</v>
      </c>
      <c r="L80" s="1" t="s">
        <v>23</v>
      </c>
      <c r="M80" s="1" t="n">
        <v>0.244</v>
      </c>
      <c r="N80" s="1" t="s">
        <v>24</v>
      </c>
      <c r="O80" s="1" t="n">
        <v>19.2</v>
      </c>
      <c r="P80" s="1" t="n">
        <v>3.2</v>
      </c>
      <c r="Q80" s="1" t="n">
        <v>19.2</v>
      </c>
      <c r="R80" s="1" t="s">
        <v>25</v>
      </c>
      <c r="S80" s="1" t="s">
        <v>54</v>
      </c>
      <c r="T80" s="1" t="n">
        <v>3.9</v>
      </c>
      <c r="U80" s="1" t="s">
        <v>24</v>
      </c>
      <c r="V80" s="1" t="n">
        <v>20</v>
      </c>
      <c r="W80" s="1" t="n">
        <v>20</v>
      </c>
      <c r="X80" s="1" t="n">
        <v>34</v>
      </c>
      <c r="Y80" s="1" t="s">
        <v>25</v>
      </c>
      <c r="Z80" s="1" t="n">
        <v>16</v>
      </c>
      <c r="AA80" s="1" t="s">
        <v>127</v>
      </c>
      <c r="AB80" s="1" t="n">
        <v>292.5</v>
      </c>
      <c r="AC80" s="1" t="s">
        <v>24</v>
      </c>
      <c r="AD80" s="1" t="n">
        <v>0</v>
      </c>
      <c r="AE80" s="1" t="n">
        <v>0</v>
      </c>
      <c r="AF80" s="1" t="n">
        <v>0</v>
      </c>
      <c r="AG80" s="1" t="s">
        <v>137</v>
      </c>
      <c r="AH80" s="1" t="n">
        <v>1200</v>
      </c>
    </row>
    <row r="81" customFormat="false" ht="13.8" hidden="false" customHeight="false" outlineLevel="0" collapsed="false">
      <c r="A81" s="1" t="s">
        <v>922</v>
      </c>
      <c r="B81" s="1" t="s">
        <v>923</v>
      </c>
      <c r="C81" s="1" t="s">
        <v>924</v>
      </c>
      <c r="D81" s="6" t="n">
        <f aca="false">F81*(($D$1/100)-1)*(-1)</f>
        <v>7.3</v>
      </c>
      <c r="E81" s="1" t="s">
        <v>21</v>
      </c>
      <c r="F81" s="1" t="n">
        <v>7.3</v>
      </c>
      <c r="G81" s="1" t="s">
        <v>21</v>
      </c>
      <c r="H81" s="1" t="s">
        <v>774</v>
      </c>
      <c r="I81" s="1" t="n">
        <v>39191080</v>
      </c>
      <c r="J81" s="1" t="n">
        <v>24</v>
      </c>
      <c r="K81" s="1" t="n">
        <v>0</v>
      </c>
      <c r="L81" s="1" t="s">
        <v>23</v>
      </c>
      <c r="M81" s="1" t="n">
        <v>0.313</v>
      </c>
      <c r="N81" s="1" t="s">
        <v>24</v>
      </c>
      <c r="O81" s="1" t="n">
        <v>19.2</v>
      </c>
      <c r="P81" s="1" t="n">
        <v>3.2</v>
      </c>
      <c r="Q81" s="1" t="n">
        <v>19.2</v>
      </c>
      <c r="R81" s="1" t="s">
        <v>25</v>
      </c>
      <c r="S81" s="1" t="s">
        <v>54</v>
      </c>
      <c r="T81" s="1" t="n">
        <v>3.75</v>
      </c>
      <c r="U81" s="1" t="s">
        <v>24</v>
      </c>
      <c r="V81" s="1" t="n">
        <v>20</v>
      </c>
      <c r="W81" s="1" t="n">
        <v>20</v>
      </c>
      <c r="X81" s="1" t="n">
        <v>34</v>
      </c>
      <c r="Y81" s="1" t="s">
        <v>25</v>
      </c>
      <c r="Z81" s="1" t="n">
        <v>12</v>
      </c>
      <c r="AA81" s="1" t="s">
        <v>127</v>
      </c>
      <c r="AB81" s="1" t="n">
        <v>281.25</v>
      </c>
      <c r="AC81" s="1" t="s">
        <v>24</v>
      </c>
      <c r="AD81" s="1" t="n">
        <v>0</v>
      </c>
      <c r="AE81" s="1" t="n">
        <v>0</v>
      </c>
      <c r="AF81" s="1" t="n">
        <v>0</v>
      </c>
      <c r="AG81" s="1" t="s">
        <v>137</v>
      </c>
      <c r="AH81" s="1" t="n">
        <v>900</v>
      </c>
    </row>
    <row r="82" customFormat="false" ht="13.8" hidden="false" customHeight="false" outlineLevel="0" collapsed="false">
      <c r="A82" s="1" t="s">
        <v>925</v>
      </c>
      <c r="B82" s="1" t="s">
        <v>926</v>
      </c>
      <c r="C82" s="1" t="s">
        <v>927</v>
      </c>
      <c r="D82" s="6" t="n">
        <f aca="false">F82*(($D$1/100)-1)*(-1)</f>
        <v>9.89</v>
      </c>
      <c r="E82" s="1" t="s">
        <v>21</v>
      </c>
      <c r="F82" s="1" t="n">
        <v>9.89</v>
      </c>
      <c r="G82" s="1" t="s">
        <v>21</v>
      </c>
      <c r="H82" s="1" t="s">
        <v>272</v>
      </c>
      <c r="I82" s="1" t="n">
        <v>39191080</v>
      </c>
      <c r="J82" s="1" t="n">
        <v>24</v>
      </c>
      <c r="K82" s="1" t="n">
        <v>0</v>
      </c>
      <c r="L82" s="1" t="s">
        <v>23</v>
      </c>
      <c r="M82" s="1" t="n">
        <v>0.334</v>
      </c>
      <c r="N82" s="1" t="s">
        <v>24</v>
      </c>
      <c r="O82" s="1" t="n">
        <v>19.2</v>
      </c>
      <c r="P82" s="1" t="n">
        <v>3.2</v>
      </c>
      <c r="Q82" s="1" t="n">
        <v>19.2</v>
      </c>
      <c r="R82" s="1" t="s">
        <v>25</v>
      </c>
      <c r="S82" s="1" t="s">
        <v>54</v>
      </c>
      <c r="T82" s="1" t="n">
        <v>10.69</v>
      </c>
      <c r="U82" s="1" t="s">
        <v>24</v>
      </c>
      <c r="V82" s="1" t="n">
        <v>19.5</v>
      </c>
      <c r="W82" s="1" t="n">
        <v>36</v>
      </c>
      <c r="X82" s="1" t="n">
        <v>36.8</v>
      </c>
      <c r="Y82" s="1" t="s">
        <v>25</v>
      </c>
      <c r="Z82" s="1" t="n">
        <v>32</v>
      </c>
      <c r="AA82" s="1" t="s">
        <v>127</v>
      </c>
      <c r="AB82" s="1" t="n">
        <v>513.024</v>
      </c>
      <c r="AC82" s="1" t="s">
        <v>24</v>
      </c>
      <c r="AD82" s="1" t="n">
        <v>0</v>
      </c>
      <c r="AE82" s="1" t="n">
        <v>0</v>
      </c>
      <c r="AF82" s="1" t="n">
        <v>0</v>
      </c>
      <c r="AG82" s="1" t="s">
        <v>137</v>
      </c>
      <c r="AH82" s="1" t="n">
        <v>1536</v>
      </c>
    </row>
    <row r="83" customFormat="false" ht="13.8" hidden="false" customHeight="false" outlineLevel="0" collapsed="false">
      <c r="A83" s="1" t="s">
        <v>928</v>
      </c>
      <c r="B83" s="1" t="s">
        <v>929</v>
      </c>
      <c r="C83" s="1" t="s">
        <v>930</v>
      </c>
      <c r="D83" s="6" t="n">
        <f aca="false">F83*(($D$1/100)-1)*(-1)</f>
        <v>12.95</v>
      </c>
      <c r="E83" s="1" t="s">
        <v>21</v>
      </c>
      <c r="F83" s="1" t="n">
        <v>12.95</v>
      </c>
      <c r="G83" s="1" t="s">
        <v>21</v>
      </c>
      <c r="H83" s="1" t="s">
        <v>272</v>
      </c>
      <c r="I83" s="1" t="n">
        <v>39191080</v>
      </c>
      <c r="J83" s="1" t="n">
        <v>24</v>
      </c>
      <c r="K83" s="1" t="n">
        <v>0</v>
      </c>
      <c r="L83" s="1" t="s">
        <v>23</v>
      </c>
      <c r="M83" s="1" t="n">
        <v>0.45</v>
      </c>
      <c r="N83" s="1" t="s">
        <v>24</v>
      </c>
      <c r="O83" s="1" t="n">
        <v>19.2</v>
      </c>
      <c r="P83" s="1" t="n">
        <v>3.2</v>
      </c>
      <c r="Q83" s="1" t="n">
        <v>19.2</v>
      </c>
      <c r="R83" s="1" t="s">
        <v>25</v>
      </c>
      <c r="S83" s="1" t="s">
        <v>54</v>
      </c>
      <c r="T83" s="1" t="n">
        <v>10.8</v>
      </c>
      <c r="U83" s="1" t="s">
        <v>24</v>
      </c>
      <c r="V83" s="1" t="n">
        <v>19</v>
      </c>
      <c r="W83" s="1" t="n">
        <v>35</v>
      </c>
      <c r="X83" s="1" t="n">
        <v>36.5</v>
      </c>
      <c r="Y83" s="1" t="s">
        <v>25</v>
      </c>
      <c r="Z83" s="1" t="n">
        <v>24</v>
      </c>
      <c r="AA83" s="1" t="s">
        <v>127</v>
      </c>
      <c r="AB83" s="1" t="n">
        <v>518.4</v>
      </c>
      <c r="AC83" s="1" t="s">
        <v>24</v>
      </c>
      <c r="AD83" s="1" t="n">
        <v>0</v>
      </c>
      <c r="AE83" s="1" t="n">
        <v>0</v>
      </c>
      <c r="AF83" s="1" t="n">
        <v>0</v>
      </c>
      <c r="AG83" s="1" t="s">
        <v>137</v>
      </c>
      <c r="AH83" s="1" t="n">
        <v>1152</v>
      </c>
    </row>
    <row r="84" customFormat="false" ht="13.8" hidden="false" customHeight="false" outlineLevel="0" collapsed="false">
      <c r="A84" s="1" t="s">
        <v>931</v>
      </c>
      <c r="B84" s="1" t="s">
        <v>932</v>
      </c>
      <c r="C84" s="1" t="s">
        <v>933</v>
      </c>
      <c r="D84" s="6" t="n">
        <f aca="false">F84*(($D$1/100)-1)*(-1)</f>
        <v>15.57</v>
      </c>
      <c r="E84" s="1" t="s">
        <v>21</v>
      </c>
      <c r="F84" s="1" t="n">
        <v>15.57</v>
      </c>
      <c r="G84" s="1" t="s">
        <v>21</v>
      </c>
      <c r="H84" s="1" t="s">
        <v>272</v>
      </c>
      <c r="I84" s="1" t="n">
        <v>39191080</v>
      </c>
      <c r="J84" s="1" t="n">
        <v>0</v>
      </c>
      <c r="K84" s="1" t="n">
        <v>0</v>
      </c>
      <c r="L84" s="1" t="s">
        <v>23</v>
      </c>
      <c r="M84" s="1" t="n">
        <v>0.6</v>
      </c>
      <c r="N84" s="1" t="s">
        <v>24</v>
      </c>
      <c r="O84" s="1" t="n">
        <v>16.5</v>
      </c>
      <c r="P84" s="1" t="n">
        <v>3</v>
      </c>
      <c r="Q84" s="1" t="n">
        <v>16.5</v>
      </c>
      <c r="R84" s="1" t="s">
        <v>25</v>
      </c>
      <c r="S84" s="1" t="s">
        <v>54</v>
      </c>
      <c r="T84" s="1" t="n">
        <v>12</v>
      </c>
      <c r="U84" s="1" t="s">
        <v>24</v>
      </c>
      <c r="V84" s="1" t="n">
        <v>19</v>
      </c>
      <c r="W84" s="1" t="n">
        <v>35.5</v>
      </c>
      <c r="X84" s="1" t="n">
        <v>37</v>
      </c>
      <c r="Y84" s="1" t="s">
        <v>25</v>
      </c>
      <c r="Z84" s="1" t="n">
        <v>20</v>
      </c>
      <c r="AA84" s="1" t="s">
        <v>127</v>
      </c>
      <c r="AB84" s="1" t="n">
        <v>360</v>
      </c>
      <c r="AC84" s="1" t="s">
        <v>24</v>
      </c>
      <c r="AD84" s="1" t="n">
        <v>0</v>
      </c>
      <c r="AE84" s="1" t="n">
        <v>0</v>
      </c>
      <c r="AF84" s="1" t="n">
        <v>0</v>
      </c>
      <c r="AG84" s="1" t="s">
        <v>137</v>
      </c>
      <c r="AH84" s="1" t="n">
        <v>600</v>
      </c>
    </row>
    <row r="85" customFormat="false" ht="13.8" hidden="false" customHeight="false" outlineLevel="0" collapsed="false">
      <c r="A85" s="1" t="s">
        <v>934</v>
      </c>
      <c r="B85" s="1" t="s">
        <v>935</v>
      </c>
      <c r="C85" s="1" t="s">
        <v>936</v>
      </c>
      <c r="D85" s="6" t="n">
        <f aca="false">F85*(($D$1/100)-1)*(-1)</f>
        <v>19.64</v>
      </c>
      <c r="E85" s="1" t="s">
        <v>21</v>
      </c>
      <c r="F85" s="1" t="n">
        <v>19.64</v>
      </c>
      <c r="G85" s="1" t="s">
        <v>21</v>
      </c>
      <c r="H85" s="1" t="s">
        <v>272</v>
      </c>
      <c r="I85" s="1" t="n">
        <v>39191080</v>
      </c>
      <c r="J85" s="1" t="n">
        <v>0</v>
      </c>
      <c r="K85" s="1" t="n">
        <v>0</v>
      </c>
      <c r="L85" s="1" t="s">
        <v>23</v>
      </c>
      <c r="M85" s="1" t="n">
        <v>0.756</v>
      </c>
      <c r="N85" s="1" t="s">
        <v>24</v>
      </c>
      <c r="O85" s="1" t="n">
        <v>16.7</v>
      </c>
      <c r="P85" s="1" t="n">
        <v>3.8</v>
      </c>
      <c r="Q85" s="1" t="n">
        <v>16.7</v>
      </c>
      <c r="R85" s="1" t="s">
        <v>25</v>
      </c>
      <c r="S85" s="1" t="s">
        <v>54</v>
      </c>
      <c r="T85" s="1" t="n">
        <v>12.096</v>
      </c>
      <c r="U85" s="1" t="s">
        <v>24</v>
      </c>
      <c r="V85" s="1" t="n">
        <v>19</v>
      </c>
      <c r="W85" s="1" t="n">
        <v>35.5</v>
      </c>
      <c r="X85" s="1" t="n">
        <v>37</v>
      </c>
      <c r="Y85" s="1" t="s">
        <v>25</v>
      </c>
      <c r="Z85" s="1" t="n">
        <v>16</v>
      </c>
      <c r="AA85" s="1" t="s">
        <v>127</v>
      </c>
      <c r="AB85" s="1" t="n">
        <v>580.608</v>
      </c>
      <c r="AC85" s="1" t="s">
        <v>24</v>
      </c>
      <c r="AD85" s="1" t="n">
        <v>0</v>
      </c>
      <c r="AE85" s="1" t="n">
        <v>0</v>
      </c>
      <c r="AF85" s="1" t="n">
        <v>0</v>
      </c>
      <c r="AG85" s="1" t="s">
        <v>137</v>
      </c>
      <c r="AH85" s="1" t="n">
        <v>768</v>
      </c>
    </row>
    <row r="86" customFormat="false" ht="13.8" hidden="false" customHeight="false" outlineLevel="0" collapsed="false">
      <c r="A86" s="1" t="s">
        <v>937</v>
      </c>
      <c r="B86" s="1" t="s">
        <v>938</v>
      </c>
      <c r="C86" s="1" t="s">
        <v>939</v>
      </c>
      <c r="D86" s="6" t="n">
        <f aca="false">F86*(($D$1/100)-1)*(-1)</f>
        <v>25.9</v>
      </c>
      <c r="E86" s="1" t="s">
        <v>21</v>
      </c>
      <c r="F86" s="1" t="n">
        <v>25.9</v>
      </c>
      <c r="G86" s="1" t="s">
        <v>21</v>
      </c>
      <c r="H86" s="1" t="s">
        <v>272</v>
      </c>
      <c r="I86" s="1" t="n">
        <v>39191080</v>
      </c>
      <c r="J86" s="1" t="n">
        <v>0</v>
      </c>
      <c r="K86" s="1" t="n">
        <v>0</v>
      </c>
      <c r="L86" s="1" t="s">
        <v>23</v>
      </c>
      <c r="M86" s="1" t="n">
        <v>0.967</v>
      </c>
      <c r="N86" s="1" t="s">
        <v>24</v>
      </c>
      <c r="O86" s="1" t="n">
        <v>16.7</v>
      </c>
      <c r="P86" s="1" t="n">
        <v>5</v>
      </c>
      <c r="Q86" s="1" t="n">
        <v>16.7</v>
      </c>
      <c r="R86" s="1" t="s">
        <v>25</v>
      </c>
      <c r="S86" s="1" t="s">
        <v>54</v>
      </c>
      <c r="T86" s="1" t="n">
        <v>11.604</v>
      </c>
      <c r="U86" s="1" t="s">
        <v>24</v>
      </c>
      <c r="V86" s="1" t="n">
        <v>19</v>
      </c>
      <c r="W86" s="1" t="n">
        <v>35.5</v>
      </c>
      <c r="X86" s="1" t="n">
        <v>37</v>
      </c>
      <c r="Y86" s="1" t="s">
        <v>25</v>
      </c>
      <c r="Z86" s="1" t="n">
        <v>12</v>
      </c>
      <c r="AA86" s="1" t="s">
        <v>127</v>
      </c>
      <c r="AB86" s="1" t="n">
        <v>556.992</v>
      </c>
      <c r="AC86" s="1" t="s">
        <v>24</v>
      </c>
      <c r="AD86" s="1" t="n">
        <v>0</v>
      </c>
      <c r="AE86" s="1" t="n">
        <v>0</v>
      </c>
      <c r="AF86" s="1" t="n">
        <v>0</v>
      </c>
      <c r="AG86" s="1" t="s">
        <v>137</v>
      </c>
      <c r="AH86" s="1" t="n">
        <v>576</v>
      </c>
    </row>
    <row r="87" customFormat="false" ht="13.8" hidden="false" customHeight="false" outlineLevel="0" collapsed="false">
      <c r="A87" s="1" t="s">
        <v>940</v>
      </c>
      <c r="B87" s="1" t="s">
        <v>941</v>
      </c>
      <c r="C87" s="1" t="s">
        <v>942</v>
      </c>
      <c r="D87" s="6" t="n">
        <f aca="false">F87*(($D$1/100)-1)*(-1)</f>
        <v>8.71</v>
      </c>
      <c r="E87" s="1" t="s">
        <v>21</v>
      </c>
      <c r="F87" s="1" t="n">
        <v>8.71</v>
      </c>
      <c r="G87" s="1" t="s">
        <v>21</v>
      </c>
      <c r="H87" s="1" t="s">
        <v>22</v>
      </c>
      <c r="I87" s="1" t="n">
        <v>35069190</v>
      </c>
      <c r="J87" s="1" t="n">
        <v>12</v>
      </c>
      <c r="K87" s="1" t="n">
        <v>0</v>
      </c>
      <c r="L87" s="1" t="s">
        <v>23</v>
      </c>
      <c r="M87" s="1" t="n">
        <v>0.453</v>
      </c>
      <c r="N87" s="1" t="s">
        <v>24</v>
      </c>
      <c r="O87" s="1" t="n">
        <v>6.5</v>
      </c>
      <c r="P87" s="1" t="n">
        <v>23.5</v>
      </c>
      <c r="Q87" s="1" t="n">
        <v>6.5</v>
      </c>
      <c r="R87" s="1" t="s">
        <v>25</v>
      </c>
      <c r="S87" s="1" t="s">
        <v>54</v>
      </c>
      <c r="T87" s="1" t="n">
        <v>5.7</v>
      </c>
      <c r="U87" s="1" t="s">
        <v>24</v>
      </c>
      <c r="V87" s="1" t="n">
        <v>28</v>
      </c>
      <c r="W87" s="1" t="n">
        <v>25</v>
      </c>
      <c r="X87" s="1" t="n">
        <v>22</v>
      </c>
      <c r="Y87" s="1" t="s">
        <v>25</v>
      </c>
      <c r="Z87" s="1" t="n">
        <v>12</v>
      </c>
      <c r="AA87" s="1" t="s">
        <v>127</v>
      </c>
      <c r="AB87" s="1" t="n">
        <v>478.8</v>
      </c>
      <c r="AC87" s="1" t="s">
        <v>24</v>
      </c>
      <c r="AD87" s="1" t="n">
        <v>0</v>
      </c>
      <c r="AE87" s="1" t="n">
        <v>0</v>
      </c>
      <c r="AF87" s="1" t="n">
        <v>0</v>
      </c>
      <c r="AG87" s="1" t="s">
        <v>137</v>
      </c>
      <c r="AH87" s="1" t="n">
        <v>1008</v>
      </c>
    </row>
    <row r="88" customFormat="false" ht="13.8" hidden="false" customHeight="false" outlineLevel="0" collapsed="false">
      <c r="A88" s="1" t="s">
        <v>943</v>
      </c>
      <c r="B88" s="1" t="s">
        <v>944</v>
      </c>
      <c r="C88" s="1" t="s">
        <v>945</v>
      </c>
      <c r="D88" s="6" t="n">
        <f aca="false">F88*(($D$1/100)-1)*(-1)</f>
        <v>1.8</v>
      </c>
      <c r="E88" s="1" t="s">
        <v>21</v>
      </c>
      <c r="F88" s="1" t="n">
        <v>1.8</v>
      </c>
      <c r="G88" s="1" t="s">
        <v>21</v>
      </c>
      <c r="H88" s="1" t="s">
        <v>193</v>
      </c>
      <c r="I88" s="1" t="n">
        <v>59061000</v>
      </c>
      <c r="J88" s="1" t="n">
        <v>0</v>
      </c>
      <c r="K88" s="1" t="n">
        <v>0</v>
      </c>
      <c r="L88" s="1" t="s">
        <v>23</v>
      </c>
      <c r="M88" s="1" t="n">
        <v>0.199</v>
      </c>
      <c r="N88" s="1" t="s">
        <v>24</v>
      </c>
      <c r="O88" s="1" t="n">
        <v>11.4</v>
      </c>
      <c r="P88" s="1" t="n">
        <v>3.8</v>
      </c>
      <c r="Q88" s="1" t="n">
        <v>11.4</v>
      </c>
      <c r="R88" s="1" t="s">
        <v>25</v>
      </c>
      <c r="S88" s="1" t="s">
        <v>54</v>
      </c>
      <c r="T88" s="1" t="n">
        <v>4.776</v>
      </c>
      <c r="U88" s="1" t="s">
        <v>24</v>
      </c>
      <c r="V88" s="1" t="n">
        <v>24.7</v>
      </c>
      <c r="W88" s="1" t="n">
        <v>24.5</v>
      </c>
      <c r="X88" s="1" t="n">
        <v>24.5</v>
      </c>
      <c r="Y88" s="1" t="s">
        <v>25</v>
      </c>
      <c r="Z88" s="1" t="n">
        <v>24</v>
      </c>
    </row>
    <row r="89" customFormat="false" ht="13.8" hidden="false" customHeight="false" outlineLevel="0" collapsed="false">
      <c r="A89" s="1" t="s">
        <v>946</v>
      </c>
      <c r="B89" s="1" t="s">
        <v>947</v>
      </c>
      <c r="C89" s="1" t="s">
        <v>948</v>
      </c>
      <c r="D89" s="6" t="n">
        <f aca="false">F89*(($D$1/100)-1)*(-1)</f>
        <v>4.77</v>
      </c>
      <c r="E89" s="1" t="s">
        <v>21</v>
      </c>
      <c r="F89" s="1" t="n">
        <v>4.77</v>
      </c>
      <c r="G89" s="1" t="s">
        <v>21</v>
      </c>
      <c r="H89" s="1" t="s">
        <v>193</v>
      </c>
      <c r="I89" s="1" t="n">
        <v>59061000</v>
      </c>
      <c r="J89" s="1" t="n">
        <v>0</v>
      </c>
      <c r="K89" s="1" t="n">
        <v>0</v>
      </c>
      <c r="L89" s="1" t="s">
        <v>23</v>
      </c>
      <c r="M89" s="1" t="n">
        <v>0.25</v>
      </c>
      <c r="N89" s="1" t="s">
        <v>24</v>
      </c>
      <c r="O89" s="1" t="n">
        <v>11.6</v>
      </c>
      <c r="P89" s="1" t="n">
        <v>4.8</v>
      </c>
      <c r="Q89" s="1" t="n">
        <v>11.6</v>
      </c>
      <c r="R89" s="1" t="s">
        <v>25</v>
      </c>
      <c r="S89" s="1" t="s">
        <v>54</v>
      </c>
      <c r="T89" s="1" t="n">
        <v>6</v>
      </c>
      <c r="U89" s="1" t="s">
        <v>24</v>
      </c>
      <c r="V89" s="1" t="n">
        <v>25</v>
      </c>
      <c r="W89" s="1" t="n">
        <v>30.2</v>
      </c>
      <c r="X89" s="1" t="n">
        <v>25</v>
      </c>
      <c r="Y89" s="1" t="s">
        <v>25</v>
      </c>
      <c r="Z89" s="1" t="n">
        <v>24</v>
      </c>
    </row>
    <row r="90" customFormat="false" ht="13.8" hidden="false" customHeight="false" outlineLevel="0" collapsed="false">
      <c r="A90" s="1" t="s">
        <v>949</v>
      </c>
      <c r="B90" s="1" t="s">
        <v>950</v>
      </c>
      <c r="C90" s="1" t="s">
        <v>951</v>
      </c>
      <c r="D90" s="6" t="n">
        <f aca="false">F90*(($D$1/100)-1)*(-1)</f>
        <v>8.73</v>
      </c>
      <c r="E90" s="1" t="s">
        <v>21</v>
      </c>
      <c r="F90" s="1" t="n">
        <v>8.73</v>
      </c>
      <c r="G90" s="1" t="s">
        <v>21</v>
      </c>
      <c r="H90" s="1" t="s">
        <v>272</v>
      </c>
      <c r="I90" s="1" t="n">
        <v>59069990</v>
      </c>
      <c r="J90" s="1" t="n">
        <v>24</v>
      </c>
      <c r="K90" s="1" t="n">
        <v>0</v>
      </c>
      <c r="L90" s="1" t="s">
        <v>23</v>
      </c>
      <c r="M90" s="1" t="n">
        <v>0.46</v>
      </c>
      <c r="N90" s="1" t="s">
        <v>24</v>
      </c>
      <c r="O90" s="1" t="n">
        <v>13.3</v>
      </c>
      <c r="P90" s="1" t="n">
        <v>5</v>
      </c>
      <c r="Q90" s="1" t="n">
        <v>13.5</v>
      </c>
      <c r="R90" s="1" t="s">
        <v>25</v>
      </c>
      <c r="S90" s="1" t="s">
        <v>54</v>
      </c>
      <c r="T90" s="1" t="n">
        <v>16.7</v>
      </c>
      <c r="U90" s="1" t="s">
        <v>24</v>
      </c>
      <c r="V90" s="1" t="n">
        <v>29</v>
      </c>
      <c r="W90" s="1" t="n">
        <v>42</v>
      </c>
      <c r="X90" s="1" t="n">
        <v>32</v>
      </c>
      <c r="Y90" s="1" t="s">
        <v>25</v>
      </c>
      <c r="Z90" s="1" t="n">
        <v>36</v>
      </c>
      <c r="AA90" s="1" t="s">
        <v>127</v>
      </c>
      <c r="AB90" s="1" t="n">
        <v>668</v>
      </c>
      <c r="AC90" s="1" t="s">
        <v>24</v>
      </c>
      <c r="AD90" s="1" t="n">
        <v>0</v>
      </c>
      <c r="AE90" s="1" t="n">
        <v>0</v>
      </c>
      <c r="AF90" s="1" t="n">
        <v>0</v>
      </c>
      <c r="AG90" s="1" t="s">
        <v>137</v>
      </c>
      <c r="AH90" s="1" t="n">
        <v>1440</v>
      </c>
    </row>
    <row r="91" customFormat="false" ht="13.8" hidden="false" customHeight="false" outlineLevel="0" collapsed="false">
      <c r="A91" s="1" t="s">
        <v>952</v>
      </c>
      <c r="B91" s="1" t="s">
        <v>953</v>
      </c>
      <c r="C91" s="1" t="s">
        <v>954</v>
      </c>
      <c r="D91" s="6" t="n">
        <f aca="false">F91*(($D$1/100)-1)*(-1)</f>
        <v>10.73</v>
      </c>
      <c r="E91" s="1" t="s">
        <v>21</v>
      </c>
      <c r="F91" s="1" t="n">
        <v>10.73</v>
      </c>
      <c r="G91" s="1" t="s">
        <v>21</v>
      </c>
      <c r="H91" s="1" t="s">
        <v>272</v>
      </c>
      <c r="I91" s="1" t="n">
        <v>59069990</v>
      </c>
      <c r="J91" s="1" t="n">
        <v>24</v>
      </c>
      <c r="K91" s="1" t="n">
        <v>0</v>
      </c>
      <c r="L91" s="1" t="s">
        <v>23</v>
      </c>
      <c r="M91" s="1" t="n">
        <v>0.421</v>
      </c>
      <c r="N91" s="1" t="s">
        <v>24</v>
      </c>
      <c r="O91" s="1" t="n">
        <v>13.7</v>
      </c>
      <c r="P91" s="1" t="n">
        <v>5</v>
      </c>
      <c r="Q91" s="1" t="n">
        <v>13.7</v>
      </c>
      <c r="R91" s="1" t="s">
        <v>25</v>
      </c>
      <c r="S91" s="1" t="s">
        <v>54</v>
      </c>
      <c r="T91" s="1" t="n">
        <v>10.1</v>
      </c>
      <c r="U91" s="1" t="s">
        <v>24</v>
      </c>
      <c r="V91" s="1" t="n">
        <v>30</v>
      </c>
      <c r="W91" s="1" t="n">
        <v>32.5</v>
      </c>
      <c r="X91" s="1" t="n">
        <v>30</v>
      </c>
      <c r="Y91" s="1" t="s">
        <v>25</v>
      </c>
      <c r="Z91" s="1" t="n">
        <v>24</v>
      </c>
      <c r="AA91" s="1" t="s">
        <v>127</v>
      </c>
      <c r="AB91" s="1" t="n">
        <v>0</v>
      </c>
      <c r="AC91" s="1" t="s">
        <v>24</v>
      </c>
      <c r="AD91" s="1" t="n">
        <v>0</v>
      </c>
      <c r="AE91" s="1" t="n">
        <v>0</v>
      </c>
      <c r="AF91" s="1" t="n">
        <v>0</v>
      </c>
      <c r="AG91" s="1" t="s">
        <v>137</v>
      </c>
      <c r="AH91" s="1" t="n">
        <v>768</v>
      </c>
    </row>
    <row r="92" customFormat="false" ht="13.8" hidden="false" customHeight="false" outlineLevel="0" collapsed="false">
      <c r="A92" s="1" t="s">
        <v>955</v>
      </c>
      <c r="B92" s="1" t="s">
        <v>956</v>
      </c>
      <c r="C92" s="1" t="s">
        <v>957</v>
      </c>
      <c r="D92" s="6" t="n">
        <f aca="false">F92*(($D$1/100)-1)*(-1)</f>
        <v>1.95</v>
      </c>
      <c r="E92" s="1" t="s">
        <v>21</v>
      </c>
      <c r="F92" s="1" t="n">
        <v>1.95</v>
      </c>
      <c r="G92" s="1" t="s">
        <v>21</v>
      </c>
      <c r="H92" s="1" t="s">
        <v>272</v>
      </c>
      <c r="I92" s="1" t="n">
        <v>39191080</v>
      </c>
      <c r="J92" s="1" t="n">
        <v>0</v>
      </c>
      <c r="K92" s="1" t="n">
        <v>0</v>
      </c>
      <c r="L92" s="1" t="s">
        <v>23</v>
      </c>
      <c r="M92" s="1" t="n">
        <v>0.07</v>
      </c>
      <c r="N92" s="1" t="s">
        <v>24</v>
      </c>
      <c r="O92" s="1" t="n">
        <v>13.6</v>
      </c>
      <c r="P92" s="1" t="n">
        <v>0.6</v>
      </c>
      <c r="Q92" s="1" t="n">
        <v>13.6</v>
      </c>
      <c r="R92" s="1" t="s">
        <v>25</v>
      </c>
      <c r="S92" s="1" t="s">
        <v>54</v>
      </c>
      <c r="T92" s="1" t="n">
        <v>13.44</v>
      </c>
      <c r="U92" s="1" t="s">
        <v>24</v>
      </c>
      <c r="V92" s="1" t="n">
        <v>30</v>
      </c>
      <c r="W92" s="1" t="n">
        <v>32.5</v>
      </c>
      <c r="X92" s="1" t="n">
        <v>30</v>
      </c>
      <c r="Y92" s="1" t="s">
        <v>25</v>
      </c>
      <c r="Z92" s="1" t="n">
        <v>192</v>
      </c>
      <c r="AA92" s="1" t="s">
        <v>127</v>
      </c>
      <c r="AB92" s="1" t="n">
        <v>0</v>
      </c>
      <c r="AC92" s="1" t="s">
        <v>24</v>
      </c>
      <c r="AD92" s="1" t="n">
        <v>0</v>
      </c>
      <c r="AE92" s="1" t="n">
        <v>0</v>
      </c>
      <c r="AF92" s="1" t="n">
        <v>0</v>
      </c>
      <c r="AG92" s="1" t="s">
        <v>137</v>
      </c>
      <c r="AH92" s="1" t="n">
        <v>5760</v>
      </c>
    </row>
    <row r="93" customFormat="false" ht="13.8" hidden="false" customHeight="false" outlineLevel="0" collapsed="false">
      <c r="A93" s="1" t="s">
        <v>958</v>
      </c>
      <c r="B93" s="1" t="s">
        <v>959</v>
      </c>
      <c r="C93" s="1" t="s">
        <v>960</v>
      </c>
      <c r="D93" s="6" t="n">
        <f aca="false">F93*(($D$1/100)-1)*(-1)</f>
        <v>6.52</v>
      </c>
      <c r="E93" s="1" t="s">
        <v>21</v>
      </c>
      <c r="F93" s="1" t="n">
        <v>6.52</v>
      </c>
      <c r="G93" s="1" t="s">
        <v>21</v>
      </c>
      <c r="H93" s="1" t="s">
        <v>272</v>
      </c>
      <c r="I93" s="1" t="n">
        <v>39191080</v>
      </c>
      <c r="J93" s="1" t="n">
        <v>24</v>
      </c>
      <c r="K93" s="1" t="n">
        <v>0</v>
      </c>
      <c r="L93" s="1" t="s">
        <v>23</v>
      </c>
      <c r="M93" s="1" t="n">
        <v>0.28</v>
      </c>
      <c r="N93" s="1" t="s">
        <v>24</v>
      </c>
      <c r="O93" s="1" t="n">
        <v>13.7</v>
      </c>
      <c r="P93" s="1" t="n">
        <v>2.5</v>
      </c>
      <c r="Q93" s="1" t="n">
        <v>13.7</v>
      </c>
      <c r="R93" s="1" t="s">
        <v>25</v>
      </c>
      <c r="S93" s="1" t="s">
        <v>54</v>
      </c>
      <c r="T93" s="1" t="n">
        <v>13.44</v>
      </c>
      <c r="U93" s="1" t="s">
        <v>24</v>
      </c>
      <c r="V93" s="1" t="n">
        <v>29.5</v>
      </c>
      <c r="W93" s="1" t="n">
        <v>33.5</v>
      </c>
      <c r="X93" s="1" t="n">
        <v>30</v>
      </c>
      <c r="Y93" s="1" t="s">
        <v>25</v>
      </c>
      <c r="Z93" s="1" t="n">
        <v>48</v>
      </c>
      <c r="AA93" s="1" t="s">
        <v>127</v>
      </c>
      <c r="AB93" s="1" t="n">
        <v>0</v>
      </c>
      <c r="AC93" s="1" t="s">
        <v>24</v>
      </c>
      <c r="AD93" s="1" t="n">
        <v>0</v>
      </c>
      <c r="AE93" s="1" t="n">
        <v>0</v>
      </c>
      <c r="AF93" s="1" t="n">
        <v>0</v>
      </c>
      <c r="AG93" s="1" t="s">
        <v>137</v>
      </c>
      <c r="AH93" s="1" t="n">
        <v>1440</v>
      </c>
    </row>
    <row r="94" customFormat="false" ht="13.8" hidden="false" customHeight="false" outlineLevel="0" collapsed="false">
      <c r="A94" s="1" t="s">
        <v>961</v>
      </c>
      <c r="B94" s="1" t="s">
        <v>962</v>
      </c>
      <c r="C94" s="1" t="s">
        <v>963</v>
      </c>
      <c r="D94" s="6" t="n">
        <f aca="false">F94*(($D$1/100)-1)*(-1)</f>
        <v>13.01</v>
      </c>
      <c r="E94" s="1" t="s">
        <v>21</v>
      </c>
      <c r="F94" s="1" t="n">
        <v>13.01</v>
      </c>
      <c r="G94" s="1" t="s">
        <v>21</v>
      </c>
      <c r="H94" s="1" t="s">
        <v>272</v>
      </c>
      <c r="I94" s="1" t="n">
        <v>39191080</v>
      </c>
      <c r="J94" s="1" t="n">
        <v>0</v>
      </c>
      <c r="K94" s="1" t="n">
        <v>0</v>
      </c>
      <c r="L94" s="1" t="s">
        <v>23</v>
      </c>
      <c r="M94" s="1" t="n">
        <v>0.625</v>
      </c>
      <c r="N94" s="1" t="s">
        <v>24</v>
      </c>
      <c r="O94" s="1" t="n">
        <v>13.8</v>
      </c>
      <c r="P94" s="1" t="n">
        <v>5</v>
      </c>
      <c r="Q94" s="1" t="n">
        <v>13.8</v>
      </c>
      <c r="R94" s="1" t="s">
        <v>25</v>
      </c>
      <c r="S94" s="1" t="s">
        <v>54</v>
      </c>
      <c r="T94" s="1" t="n">
        <v>15</v>
      </c>
      <c r="U94" s="1" t="s">
        <v>24</v>
      </c>
      <c r="V94" s="1" t="n">
        <v>30</v>
      </c>
      <c r="W94" s="1" t="n">
        <v>33.5</v>
      </c>
      <c r="X94" s="1" t="n">
        <v>29.5</v>
      </c>
      <c r="Y94" s="1" t="s">
        <v>25</v>
      </c>
      <c r="Z94" s="1" t="n">
        <v>24</v>
      </c>
      <c r="AA94" s="1" t="s">
        <v>127</v>
      </c>
      <c r="AB94" s="1" t="n">
        <v>0</v>
      </c>
      <c r="AC94" s="1" t="s">
        <v>24</v>
      </c>
      <c r="AD94" s="1" t="n">
        <v>0</v>
      </c>
      <c r="AE94" s="1" t="n">
        <v>0</v>
      </c>
      <c r="AF94" s="1" t="n">
        <v>0</v>
      </c>
      <c r="AG94" s="1" t="s">
        <v>137</v>
      </c>
      <c r="AH94" s="1" t="n">
        <v>720</v>
      </c>
    </row>
    <row r="95" customFormat="false" ht="13.8" hidden="false" customHeight="false" outlineLevel="0" collapsed="false">
      <c r="A95" s="1" t="s">
        <v>964</v>
      </c>
      <c r="B95" s="1" t="s">
        <v>965</v>
      </c>
      <c r="C95" s="1" t="s">
        <v>966</v>
      </c>
      <c r="D95" s="6" t="n">
        <f aca="false">F95*(($D$1/100)-1)*(-1)</f>
        <v>3.46</v>
      </c>
      <c r="E95" s="1" t="s">
        <v>21</v>
      </c>
      <c r="F95" s="1" t="n">
        <v>3.46</v>
      </c>
      <c r="G95" s="1" t="s">
        <v>21</v>
      </c>
      <c r="H95" s="1" t="s">
        <v>272</v>
      </c>
      <c r="I95" s="1" t="n">
        <v>39191080</v>
      </c>
      <c r="J95" s="1" t="n">
        <v>24</v>
      </c>
      <c r="K95" s="1" t="n">
        <v>0</v>
      </c>
      <c r="L95" s="1" t="s">
        <v>23</v>
      </c>
      <c r="M95" s="1" t="n">
        <v>0.16</v>
      </c>
      <c r="N95" s="1" t="s">
        <v>24</v>
      </c>
      <c r="O95" s="1" t="n">
        <v>11.6</v>
      </c>
      <c r="P95" s="1" t="n">
        <v>2.5</v>
      </c>
      <c r="Q95" s="1" t="n">
        <v>11.6</v>
      </c>
      <c r="R95" s="1" t="s">
        <v>25</v>
      </c>
      <c r="S95" s="1" t="s">
        <v>54</v>
      </c>
      <c r="T95" s="1" t="n">
        <v>7.68</v>
      </c>
      <c r="U95" s="1" t="s">
        <v>24</v>
      </c>
      <c r="V95" s="1" t="n">
        <v>26</v>
      </c>
      <c r="W95" s="1" t="n">
        <v>33</v>
      </c>
      <c r="X95" s="1" t="n">
        <v>26</v>
      </c>
      <c r="Y95" s="1" t="s">
        <v>25</v>
      </c>
      <c r="Z95" s="1" t="n">
        <v>48</v>
      </c>
      <c r="AA95" s="1" t="s">
        <v>127</v>
      </c>
      <c r="AB95" s="1" t="n">
        <v>0</v>
      </c>
      <c r="AC95" s="1" t="s">
        <v>24</v>
      </c>
      <c r="AD95" s="1" t="n">
        <v>0</v>
      </c>
      <c r="AE95" s="1" t="n">
        <v>0</v>
      </c>
      <c r="AF95" s="1" t="n">
        <v>0</v>
      </c>
      <c r="AG95" s="1" t="s">
        <v>137</v>
      </c>
      <c r="AH95" s="1" t="n">
        <v>2880</v>
      </c>
    </row>
    <row r="96" customFormat="false" ht="13.8" hidden="false" customHeight="false" outlineLevel="0" collapsed="false">
      <c r="A96" s="1" t="s">
        <v>967</v>
      </c>
      <c r="B96" s="1" t="s">
        <v>968</v>
      </c>
      <c r="C96" s="1" t="s">
        <v>969</v>
      </c>
      <c r="D96" s="6" t="n">
        <f aca="false">F96*(($D$1/100)-1)*(-1)</f>
        <v>2.39</v>
      </c>
      <c r="E96" s="1" t="s">
        <v>21</v>
      </c>
      <c r="F96" s="1" t="n">
        <v>2.39</v>
      </c>
      <c r="G96" s="1" t="s">
        <v>21</v>
      </c>
      <c r="H96" s="1" t="s">
        <v>193</v>
      </c>
      <c r="I96" s="1" t="n">
        <v>39191080</v>
      </c>
      <c r="J96" s="1" t="n">
        <v>0</v>
      </c>
      <c r="K96" s="1" t="n">
        <v>24</v>
      </c>
      <c r="L96" s="1" t="s">
        <v>23</v>
      </c>
      <c r="M96" s="1" t="n">
        <v>0.205</v>
      </c>
      <c r="N96" s="1" t="s">
        <v>24</v>
      </c>
      <c r="O96" s="1" t="n">
        <v>10.2</v>
      </c>
      <c r="P96" s="1" t="n">
        <v>3.8</v>
      </c>
      <c r="Q96" s="1" t="n">
        <v>10.2</v>
      </c>
      <c r="R96" s="1" t="s">
        <v>25</v>
      </c>
      <c r="S96" s="1" t="s">
        <v>54</v>
      </c>
      <c r="T96" s="1" t="n">
        <v>4.92</v>
      </c>
      <c r="U96" s="1" t="s">
        <v>24</v>
      </c>
      <c r="V96" s="1" t="n">
        <v>23.5</v>
      </c>
      <c r="W96" s="1" t="n">
        <v>24.3</v>
      </c>
      <c r="X96" s="1" t="n">
        <v>23.5</v>
      </c>
      <c r="Y96" s="1" t="s">
        <v>25</v>
      </c>
      <c r="Z96" s="1" t="n">
        <v>24</v>
      </c>
      <c r="AA96" s="1" t="s">
        <v>127</v>
      </c>
      <c r="AB96" s="1" t="n">
        <v>295.2</v>
      </c>
      <c r="AC96" s="1" t="s">
        <v>24</v>
      </c>
      <c r="AD96" s="1" t="n">
        <v>0</v>
      </c>
      <c r="AE96" s="1" t="n">
        <v>0</v>
      </c>
      <c r="AF96" s="1" t="n">
        <v>0</v>
      </c>
      <c r="AG96" s="1" t="s">
        <v>137</v>
      </c>
      <c r="AH96" s="1" t="n">
        <v>1440</v>
      </c>
    </row>
    <row r="97" customFormat="false" ht="13.8" hidden="false" customHeight="false" outlineLevel="0" collapsed="false">
      <c r="A97" s="1" t="s">
        <v>970</v>
      </c>
      <c r="B97" s="1" t="s">
        <v>971</v>
      </c>
      <c r="C97" s="1" t="s">
        <v>972</v>
      </c>
      <c r="D97" s="6" t="n">
        <f aca="false">F97*(($D$1/100)-1)*(-1)</f>
        <v>2.91</v>
      </c>
      <c r="E97" s="1" t="s">
        <v>21</v>
      </c>
      <c r="F97" s="1" t="n">
        <v>2.91</v>
      </c>
      <c r="G97" s="1" t="s">
        <v>21</v>
      </c>
      <c r="H97" s="1" t="s">
        <v>193</v>
      </c>
      <c r="I97" s="1" t="n">
        <v>39191080</v>
      </c>
      <c r="J97" s="1" t="n">
        <v>0</v>
      </c>
      <c r="K97" s="1" t="n">
        <v>24</v>
      </c>
      <c r="L97" s="1" t="s">
        <v>23</v>
      </c>
      <c r="M97" s="1" t="n">
        <v>0.355</v>
      </c>
      <c r="N97" s="1" t="s">
        <v>24</v>
      </c>
      <c r="O97" s="1" t="n">
        <v>10</v>
      </c>
      <c r="P97" s="1" t="n">
        <v>5</v>
      </c>
      <c r="Q97" s="1" t="n">
        <v>10</v>
      </c>
      <c r="R97" s="1" t="s">
        <v>25</v>
      </c>
      <c r="S97" s="1" t="s">
        <v>54</v>
      </c>
      <c r="T97" s="1" t="n">
        <v>8.52</v>
      </c>
      <c r="U97" s="1" t="s">
        <v>24</v>
      </c>
      <c r="V97" s="1" t="n">
        <v>23</v>
      </c>
      <c r="W97" s="1" t="n">
        <v>31.5</v>
      </c>
      <c r="X97" s="1" t="n">
        <v>23.5</v>
      </c>
      <c r="Y97" s="1" t="s">
        <v>25</v>
      </c>
      <c r="Z97" s="1" t="n">
        <v>24</v>
      </c>
      <c r="AA97" s="1" t="s">
        <v>127</v>
      </c>
      <c r="AB97" s="1" t="n">
        <v>690.12</v>
      </c>
      <c r="AC97" s="1" t="s">
        <v>24</v>
      </c>
      <c r="AD97" s="1" t="n">
        <v>0</v>
      </c>
      <c r="AE97" s="1" t="n">
        <v>0</v>
      </c>
      <c r="AF97" s="1" t="n">
        <v>0</v>
      </c>
      <c r="AG97" s="1" t="s">
        <v>137</v>
      </c>
      <c r="AH97" s="1" t="n">
        <v>1944</v>
      </c>
    </row>
    <row r="98" customFormat="false" ht="13.8" hidden="false" customHeight="false" outlineLevel="0" collapsed="false">
      <c r="A98" s="1" t="s">
        <v>973</v>
      </c>
      <c r="B98" s="1" t="s">
        <v>974</v>
      </c>
      <c r="C98" s="1" t="s">
        <v>975</v>
      </c>
      <c r="D98" s="6" t="n">
        <f aca="false">F98*(($D$1/100)-1)*(-1)</f>
        <v>3.4</v>
      </c>
      <c r="E98" s="1" t="s">
        <v>21</v>
      </c>
      <c r="F98" s="1" t="n">
        <v>3.4</v>
      </c>
      <c r="G98" s="1" t="s">
        <v>21</v>
      </c>
      <c r="H98" s="1" t="s">
        <v>193</v>
      </c>
      <c r="I98" s="1" t="n">
        <v>39191080</v>
      </c>
      <c r="J98" s="1" t="n">
        <v>0</v>
      </c>
      <c r="K98" s="1" t="n">
        <v>0</v>
      </c>
      <c r="L98" s="1" t="s">
        <v>23</v>
      </c>
      <c r="M98" s="1" t="n">
        <v>0.205</v>
      </c>
      <c r="N98" s="1" t="s">
        <v>24</v>
      </c>
      <c r="O98" s="1" t="n">
        <v>10.5</v>
      </c>
      <c r="P98" s="1" t="n">
        <v>5</v>
      </c>
      <c r="Q98" s="1" t="n">
        <v>10.5</v>
      </c>
      <c r="R98" s="1" t="s">
        <v>25</v>
      </c>
      <c r="S98" s="1" t="s">
        <v>54</v>
      </c>
      <c r="T98" s="1" t="n">
        <v>4.92</v>
      </c>
      <c r="U98" s="1" t="s">
        <v>24</v>
      </c>
      <c r="V98" s="1" t="n">
        <v>23.3</v>
      </c>
      <c r="W98" s="1" t="n">
        <v>31.2</v>
      </c>
      <c r="X98" s="1" t="n">
        <v>24</v>
      </c>
      <c r="Y98" s="1" t="s">
        <v>25</v>
      </c>
      <c r="Z98" s="1" t="n">
        <v>24</v>
      </c>
      <c r="AA98" s="1" t="s">
        <v>127</v>
      </c>
      <c r="AB98" s="1" t="n">
        <v>334.56</v>
      </c>
      <c r="AC98" s="1" t="s">
        <v>24</v>
      </c>
      <c r="AD98" s="1" t="n">
        <v>0</v>
      </c>
      <c r="AE98" s="1" t="n">
        <v>0</v>
      </c>
      <c r="AF98" s="1" t="n">
        <v>0</v>
      </c>
      <c r="AG98" s="1" t="s">
        <v>137</v>
      </c>
      <c r="AH98" s="1" t="n">
        <v>1632</v>
      </c>
    </row>
    <row r="99" customFormat="false" ht="13.8" hidden="false" customHeight="false" outlineLevel="0" collapsed="false">
      <c r="A99" s="1" t="s">
        <v>976</v>
      </c>
      <c r="B99" s="1" t="s">
        <v>977</v>
      </c>
      <c r="C99" s="1" t="s">
        <v>978</v>
      </c>
      <c r="D99" s="6" t="n">
        <f aca="false">F99*(($D$1/100)-1)*(-1)</f>
        <v>14.38</v>
      </c>
      <c r="E99" s="1" t="s">
        <v>21</v>
      </c>
      <c r="F99" s="1" t="n">
        <v>14.38</v>
      </c>
      <c r="G99" s="1" t="s">
        <v>21</v>
      </c>
      <c r="H99" s="1" t="s">
        <v>272</v>
      </c>
      <c r="I99" s="1" t="n">
        <v>59069990</v>
      </c>
      <c r="J99" s="1" t="n">
        <v>24</v>
      </c>
      <c r="K99" s="1" t="n">
        <v>0</v>
      </c>
      <c r="L99" s="1" t="s">
        <v>23</v>
      </c>
      <c r="M99" s="1" t="n">
        <v>0.52</v>
      </c>
      <c r="N99" s="1" t="s">
        <v>24</v>
      </c>
      <c r="O99" s="1" t="n">
        <v>14</v>
      </c>
      <c r="P99" s="1" t="n">
        <v>5</v>
      </c>
      <c r="Q99" s="1" t="n">
        <v>14</v>
      </c>
      <c r="R99" s="1" t="s">
        <v>25</v>
      </c>
      <c r="S99" s="1" t="s">
        <v>54</v>
      </c>
      <c r="T99" s="1" t="n">
        <v>12.5</v>
      </c>
      <c r="U99" s="1" t="s">
        <v>24</v>
      </c>
      <c r="V99" s="1" t="n">
        <v>29.4</v>
      </c>
      <c r="W99" s="1" t="n">
        <v>33.2</v>
      </c>
      <c r="X99" s="1" t="n">
        <v>29.5</v>
      </c>
      <c r="Y99" s="1" t="s">
        <v>25</v>
      </c>
      <c r="Z99" s="1" t="n">
        <v>24</v>
      </c>
      <c r="AA99" s="1" t="s">
        <v>127</v>
      </c>
      <c r="AB99" s="1" t="n">
        <v>0</v>
      </c>
      <c r="AC99" s="1" t="s">
        <v>24</v>
      </c>
      <c r="AD99" s="1" t="n">
        <v>0</v>
      </c>
      <c r="AE99" s="1" t="n">
        <v>0</v>
      </c>
      <c r="AF99" s="1" t="n">
        <v>0</v>
      </c>
      <c r="AG99" s="1" t="s">
        <v>137</v>
      </c>
      <c r="AH99" s="1" t="n">
        <v>720</v>
      </c>
    </row>
    <row r="100" customFormat="false" ht="13.8" hidden="false" customHeight="false" outlineLevel="0" collapsed="false">
      <c r="A100" s="1" t="s">
        <v>979</v>
      </c>
      <c r="B100" s="1" t="s">
        <v>980</v>
      </c>
      <c r="C100" s="1" t="s">
        <v>981</v>
      </c>
      <c r="D100" s="6" t="n">
        <f aca="false">F100*(($D$1/100)-1)*(-1)</f>
        <v>0.66</v>
      </c>
      <c r="E100" s="1" t="s">
        <v>21</v>
      </c>
      <c r="F100" s="1" t="n">
        <v>0.66</v>
      </c>
      <c r="G100" s="1" t="s">
        <v>21</v>
      </c>
      <c r="H100" s="1" t="s">
        <v>193</v>
      </c>
      <c r="I100" s="1" t="n">
        <v>39191080</v>
      </c>
      <c r="J100" s="1" t="n">
        <v>24</v>
      </c>
      <c r="K100" s="1" t="n">
        <v>0</v>
      </c>
      <c r="L100" s="1" t="s">
        <v>23</v>
      </c>
      <c r="M100" s="1" t="n">
        <v>0.02</v>
      </c>
      <c r="N100" s="1" t="s">
        <v>24</v>
      </c>
      <c r="O100" s="1" t="n">
        <v>9.5</v>
      </c>
      <c r="P100" s="1" t="n">
        <v>1.9</v>
      </c>
      <c r="Q100" s="1" t="n">
        <v>9.5</v>
      </c>
      <c r="R100" s="1" t="s">
        <v>25</v>
      </c>
      <c r="S100" s="1" t="s">
        <v>54</v>
      </c>
      <c r="T100" s="1" t="n">
        <v>0.48</v>
      </c>
      <c r="U100" s="1" t="s">
        <v>24</v>
      </c>
      <c r="V100" s="1" t="n">
        <v>13</v>
      </c>
      <c r="W100" s="1" t="n">
        <v>20</v>
      </c>
      <c r="X100" s="1" t="n">
        <v>20</v>
      </c>
      <c r="Y100" s="1" t="s">
        <v>25</v>
      </c>
      <c r="Z100" s="1" t="n">
        <v>24</v>
      </c>
      <c r="AA100" s="1" t="s">
        <v>127</v>
      </c>
      <c r="AB100" s="1" t="n">
        <v>134.4</v>
      </c>
      <c r="AC100" s="1" t="s">
        <v>24</v>
      </c>
      <c r="AD100" s="1" t="n">
        <v>80</v>
      </c>
      <c r="AE100" s="1" t="n">
        <v>210</v>
      </c>
      <c r="AF100" s="1" t="n">
        <v>120</v>
      </c>
      <c r="AG100" s="1" t="s">
        <v>25</v>
      </c>
      <c r="AH100" s="1" t="n">
        <v>6720</v>
      </c>
    </row>
    <row r="101" customFormat="false" ht="13.8" hidden="false" customHeight="false" outlineLevel="0" collapsed="false">
      <c r="A101" s="1" t="s">
        <v>982</v>
      </c>
      <c r="B101" s="1" t="s">
        <v>983</v>
      </c>
      <c r="C101" s="1" t="s">
        <v>984</v>
      </c>
      <c r="D101" s="6" t="n">
        <f aca="false">F101*(($D$1/100)-1)*(-1)</f>
        <v>1.35</v>
      </c>
      <c r="E101" s="1" t="s">
        <v>21</v>
      </c>
      <c r="F101" s="1" t="n">
        <v>1.35</v>
      </c>
      <c r="G101" s="1" t="s">
        <v>21</v>
      </c>
      <c r="H101" s="1" t="s">
        <v>193</v>
      </c>
      <c r="I101" s="1" t="n">
        <v>39191080</v>
      </c>
      <c r="J101" s="1" t="n">
        <v>24</v>
      </c>
      <c r="K101" s="1" t="n">
        <v>0</v>
      </c>
      <c r="L101" s="1" t="s">
        <v>23</v>
      </c>
      <c r="M101" s="1" t="n">
        <v>0.04</v>
      </c>
      <c r="N101" s="1" t="s">
        <v>24</v>
      </c>
      <c r="O101" s="1" t="n">
        <v>11.8</v>
      </c>
      <c r="P101" s="1" t="n">
        <v>1.9</v>
      </c>
      <c r="Q101" s="1" t="n">
        <v>11.8</v>
      </c>
      <c r="R101" s="1" t="s">
        <v>25</v>
      </c>
      <c r="S101" s="1" t="s">
        <v>54</v>
      </c>
      <c r="T101" s="1" t="n">
        <v>0.96</v>
      </c>
      <c r="U101" s="1" t="s">
        <v>24</v>
      </c>
      <c r="V101" s="1" t="n">
        <v>13</v>
      </c>
      <c r="W101" s="1" t="n">
        <v>25</v>
      </c>
      <c r="X101" s="1" t="n">
        <v>25</v>
      </c>
      <c r="Y101" s="1" t="s">
        <v>25</v>
      </c>
      <c r="Z101" s="1" t="n">
        <v>24</v>
      </c>
      <c r="AA101" s="1" t="s">
        <v>127</v>
      </c>
      <c r="AB101" s="1" t="n">
        <v>161.28</v>
      </c>
      <c r="AC101" s="1" t="s">
        <v>24</v>
      </c>
      <c r="AD101" s="1" t="n">
        <v>80</v>
      </c>
      <c r="AE101" s="1" t="n">
        <v>210</v>
      </c>
      <c r="AF101" s="1" t="n">
        <v>120</v>
      </c>
      <c r="AG101" s="1" t="s">
        <v>25</v>
      </c>
      <c r="AH101" s="1" t="n">
        <v>4032</v>
      </c>
    </row>
    <row r="102" customFormat="false" ht="13.8" hidden="false" customHeight="false" outlineLevel="0" collapsed="false">
      <c r="A102" s="1" t="s">
        <v>985</v>
      </c>
      <c r="B102" s="1" t="s">
        <v>986</v>
      </c>
      <c r="C102" s="1" t="s">
        <v>987</v>
      </c>
      <c r="D102" s="6" t="n">
        <f aca="false">F102*(($D$1/100)-1)*(-1)</f>
        <v>20.34</v>
      </c>
      <c r="E102" s="1" t="s">
        <v>21</v>
      </c>
      <c r="F102" s="1" t="n">
        <v>20.34</v>
      </c>
      <c r="G102" s="1" t="s">
        <v>21</v>
      </c>
      <c r="H102" s="1" t="s">
        <v>272</v>
      </c>
      <c r="I102" s="1" t="n">
        <v>39191080</v>
      </c>
      <c r="J102" s="1" t="n">
        <v>0</v>
      </c>
      <c r="K102" s="1" t="n">
        <v>0</v>
      </c>
      <c r="L102" s="1" t="s">
        <v>23</v>
      </c>
      <c r="M102" s="1" t="n">
        <v>0.126</v>
      </c>
      <c r="N102" s="1" t="s">
        <v>24</v>
      </c>
      <c r="O102" s="1" t="n">
        <v>18.2</v>
      </c>
      <c r="P102" s="1" t="n">
        <v>0.6</v>
      </c>
      <c r="Q102" s="1" t="n">
        <v>18.2</v>
      </c>
      <c r="R102" s="1" t="s">
        <v>25</v>
      </c>
    </row>
    <row r="103" customFormat="false" ht="13.8" hidden="false" customHeight="false" outlineLevel="0" collapsed="false">
      <c r="A103" s="1" t="s">
        <v>988</v>
      </c>
      <c r="B103" s="1" t="s">
        <v>989</v>
      </c>
      <c r="C103" s="1" t="s">
        <v>990</v>
      </c>
      <c r="D103" s="6" t="n">
        <f aca="false">F103*(($D$1/100)-1)*(-1)</f>
        <v>25.75</v>
      </c>
      <c r="E103" s="1" t="s">
        <v>21</v>
      </c>
      <c r="F103" s="1" t="n">
        <v>25.75</v>
      </c>
      <c r="G103" s="1" t="s">
        <v>21</v>
      </c>
      <c r="H103" s="1" t="s">
        <v>272</v>
      </c>
      <c r="I103" s="1" t="n">
        <v>39191080</v>
      </c>
      <c r="J103" s="1" t="n">
        <v>0</v>
      </c>
      <c r="K103" s="1" t="n">
        <v>0</v>
      </c>
      <c r="L103" s="1" t="s">
        <v>23</v>
      </c>
      <c r="M103" s="1" t="n">
        <v>0.205</v>
      </c>
      <c r="N103" s="1" t="s">
        <v>24</v>
      </c>
      <c r="O103" s="1" t="n">
        <v>17.7</v>
      </c>
      <c r="P103" s="1" t="n">
        <v>0.9</v>
      </c>
      <c r="Q103" s="1" t="n">
        <v>17.7</v>
      </c>
      <c r="R103" s="1" t="s">
        <v>25</v>
      </c>
    </row>
    <row r="104" customFormat="false" ht="13.8" hidden="false" customHeight="false" outlineLevel="0" collapsed="false">
      <c r="A104" s="1" t="s">
        <v>991</v>
      </c>
      <c r="B104" s="1" t="s">
        <v>992</v>
      </c>
      <c r="C104" s="1" t="s">
        <v>993</v>
      </c>
      <c r="D104" s="6" t="n">
        <f aca="false">F104*(($D$1/100)-1)*(-1)</f>
        <v>5.21</v>
      </c>
      <c r="E104" s="1" t="s">
        <v>21</v>
      </c>
      <c r="F104" s="1" t="n">
        <v>5.21</v>
      </c>
      <c r="G104" s="1" t="s">
        <v>21</v>
      </c>
      <c r="H104" s="1" t="s">
        <v>193</v>
      </c>
      <c r="I104" s="1" t="n">
        <v>59069990</v>
      </c>
      <c r="J104" s="1" t="n">
        <v>0</v>
      </c>
      <c r="K104" s="1" t="n">
        <v>0</v>
      </c>
      <c r="L104" s="1" t="s">
        <v>23</v>
      </c>
      <c r="M104" s="1" t="n">
        <v>0.35</v>
      </c>
      <c r="N104" s="1" t="s">
        <v>24</v>
      </c>
      <c r="O104" s="1" t="n">
        <v>12</v>
      </c>
      <c r="P104" s="1" t="n">
        <v>5.1</v>
      </c>
      <c r="Q104" s="1" t="n">
        <v>12</v>
      </c>
      <c r="R104" s="1" t="s">
        <v>25</v>
      </c>
      <c r="S104" s="1" t="s">
        <v>54</v>
      </c>
      <c r="T104" s="1" t="n">
        <v>8.4</v>
      </c>
      <c r="U104" s="1" t="s">
        <v>24</v>
      </c>
      <c r="V104" s="1" t="n">
        <v>25.5</v>
      </c>
      <c r="W104" s="1" t="n">
        <v>32</v>
      </c>
      <c r="X104" s="1" t="n">
        <v>25.5</v>
      </c>
      <c r="Y104" s="1" t="s">
        <v>25</v>
      </c>
      <c r="Z104" s="1" t="n">
        <v>24</v>
      </c>
      <c r="AA104" s="1" t="s">
        <v>127</v>
      </c>
      <c r="AB104" s="1" t="n">
        <v>537.6</v>
      </c>
      <c r="AC104" s="1" t="s">
        <v>24</v>
      </c>
      <c r="AD104" s="1" t="n">
        <v>0</v>
      </c>
      <c r="AE104" s="1" t="n">
        <v>0</v>
      </c>
      <c r="AF104" s="1" t="n">
        <v>0</v>
      </c>
      <c r="AG104" s="1" t="s">
        <v>137</v>
      </c>
      <c r="AH104" s="1" t="n">
        <v>1536</v>
      </c>
    </row>
    <row r="105" customFormat="false" ht="13.8" hidden="false" customHeight="false" outlineLevel="0" collapsed="false">
      <c r="A105" s="1" t="s">
        <v>994</v>
      </c>
      <c r="B105" s="1" t="s">
        <v>995</v>
      </c>
      <c r="C105" s="1" t="s">
        <v>996</v>
      </c>
      <c r="D105" s="6" t="n">
        <f aca="false">F105*(($D$1/100)-1)*(-1)</f>
        <v>21.83</v>
      </c>
      <c r="E105" s="1" t="s">
        <v>21</v>
      </c>
      <c r="F105" s="1" t="n">
        <v>21.83</v>
      </c>
      <c r="G105" s="1" t="s">
        <v>21</v>
      </c>
      <c r="H105" s="1" t="s">
        <v>272</v>
      </c>
      <c r="I105" s="1" t="n">
        <v>39191080</v>
      </c>
      <c r="J105" s="1" t="n">
        <v>0</v>
      </c>
      <c r="K105" s="1" t="n">
        <v>0</v>
      </c>
      <c r="L105" s="1" t="s">
        <v>23</v>
      </c>
      <c r="M105" s="1" t="n">
        <v>0.089</v>
      </c>
      <c r="N105" s="1" t="s">
        <v>24</v>
      </c>
      <c r="O105" s="1" t="n">
        <v>6.5</v>
      </c>
      <c r="P105" s="1" t="n">
        <v>20.5</v>
      </c>
      <c r="Q105" s="1" t="n">
        <v>6.5</v>
      </c>
      <c r="R105" s="1" t="s">
        <v>25</v>
      </c>
      <c r="S105" s="1" t="s">
        <v>54</v>
      </c>
      <c r="T105" s="1" t="n">
        <v>3.204</v>
      </c>
      <c r="U105" s="1" t="s">
        <v>24</v>
      </c>
      <c r="V105" s="1" t="n">
        <v>22.5</v>
      </c>
      <c r="W105" s="1" t="n">
        <v>22</v>
      </c>
      <c r="X105" s="1" t="n">
        <v>33.5</v>
      </c>
      <c r="Y105" s="1" t="s">
        <v>25</v>
      </c>
      <c r="Z105" s="1" t="n">
        <v>18</v>
      </c>
    </row>
    <row r="106" customFormat="false" ht="13.8" hidden="false" customHeight="false" outlineLevel="0" collapsed="false">
      <c r="A106" s="1" t="s">
        <v>997</v>
      </c>
      <c r="B106" s="1" t="s">
        <v>998</v>
      </c>
      <c r="C106" s="1" t="s">
        <v>999</v>
      </c>
      <c r="D106" s="6" t="n">
        <f aca="false">F106*(($D$1/100)-1)*(-1)</f>
        <v>23.22</v>
      </c>
      <c r="E106" s="1" t="s">
        <v>21</v>
      </c>
      <c r="F106" s="1" t="n">
        <v>23.22</v>
      </c>
      <c r="G106" s="1" t="s">
        <v>21</v>
      </c>
      <c r="H106" s="1" t="s">
        <v>193</v>
      </c>
      <c r="I106" s="1" t="n">
        <v>39191080</v>
      </c>
      <c r="J106" s="1" t="n">
        <v>0</v>
      </c>
      <c r="K106" s="1" t="n">
        <v>0</v>
      </c>
      <c r="L106" s="1" t="s">
        <v>23</v>
      </c>
      <c r="M106" s="1" t="n">
        <v>0.49</v>
      </c>
      <c r="N106" s="1" t="s">
        <v>24</v>
      </c>
      <c r="O106" s="1" t="n">
        <v>17.2</v>
      </c>
      <c r="P106" s="1" t="n">
        <v>7</v>
      </c>
      <c r="Q106" s="1" t="n">
        <v>17.2</v>
      </c>
      <c r="R106" s="1" t="s">
        <v>25</v>
      </c>
      <c r="S106" s="1" t="s">
        <v>54</v>
      </c>
      <c r="T106" s="1" t="n">
        <v>1.96</v>
      </c>
      <c r="U106" s="1" t="s">
        <v>24</v>
      </c>
      <c r="V106" s="1" t="n">
        <v>20.5</v>
      </c>
      <c r="W106" s="1" t="n">
        <v>31</v>
      </c>
      <c r="X106" s="1" t="n">
        <v>20</v>
      </c>
      <c r="Y106" s="1" t="s">
        <v>25</v>
      </c>
      <c r="Z106" s="1" t="n">
        <v>4</v>
      </c>
    </row>
    <row r="107" customFormat="false" ht="13.8" hidden="false" customHeight="false" outlineLevel="0" collapsed="false">
      <c r="A107" s="1" t="s">
        <v>1000</v>
      </c>
      <c r="B107" s="1" t="s">
        <v>1001</v>
      </c>
      <c r="C107" s="1" t="s">
        <v>1002</v>
      </c>
      <c r="D107" s="6" t="n">
        <f aca="false">F107*(($D$1/100)-1)*(-1)</f>
        <v>28.02</v>
      </c>
      <c r="E107" s="1" t="s">
        <v>21</v>
      </c>
      <c r="F107" s="1" t="n">
        <v>28.02</v>
      </c>
      <c r="G107" s="1" t="s">
        <v>21</v>
      </c>
      <c r="H107" s="1" t="s">
        <v>272</v>
      </c>
      <c r="I107" s="1" t="n">
        <v>39191080</v>
      </c>
      <c r="J107" s="1" t="n">
        <v>24</v>
      </c>
      <c r="K107" s="1" t="n">
        <v>0</v>
      </c>
      <c r="L107" s="1" t="s">
        <v>23</v>
      </c>
      <c r="M107" s="1" t="n">
        <v>0.92</v>
      </c>
      <c r="N107" s="1" t="s">
        <v>24</v>
      </c>
      <c r="O107" s="1" t="n">
        <v>17.3</v>
      </c>
      <c r="P107" s="1" t="n">
        <v>10</v>
      </c>
      <c r="Q107" s="1" t="n">
        <v>17.3</v>
      </c>
      <c r="R107" s="1" t="s">
        <v>25</v>
      </c>
      <c r="S107" s="1" t="s">
        <v>54</v>
      </c>
      <c r="T107" s="1" t="n">
        <v>5.52</v>
      </c>
      <c r="U107" s="1" t="s">
        <v>24</v>
      </c>
      <c r="V107" s="1" t="n">
        <v>20.5</v>
      </c>
      <c r="W107" s="1" t="n">
        <v>31</v>
      </c>
      <c r="X107" s="1" t="n">
        <v>20</v>
      </c>
      <c r="Y107" s="1" t="s">
        <v>25</v>
      </c>
      <c r="Z107" s="1" t="n">
        <v>6</v>
      </c>
    </row>
    <row r="108" customFormat="false" ht="13.8" hidden="false" customHeight="false" outlineLevel="0" collapsed="false">
      <c r="A108" s="1" t="s">
        <v>1003</v>
      </c>
      <c r="B108" s="1" t="s">
        <v>1004</v>
      </c>
      <c r="C108" s="1" t="s">
        <v>1005</v>
      </c>
      <c r="D108" s="6" t="n">
        <f aca="false">F108*(($D$1/100)-1)*(-1)</f>
        <v>22.28</v>
      </c>
      <c r="E108" s="1" t="s">
        <v>21</v>
      </c>
      <c r="F108" s="1" t="n">
        <v>22.28</v>
      </c>
      <c r="G108" s="1" t="s">
        <v>21</v>
      </c>
      <c r="H108" s="1" t="s">
        <v>193</v>
      </c>
      <c r="I108" s="1" t="n">
        <v>39191080</v>
      </c>
      <c r="J108" s="1" t="n">
        <v>0</v>
      </c>
      <c r="K108" s="1" t="n">
        <v>0</v>
      </c>
      <c r="L108" s="1" t="s">
        <v>23</v>
      </c>
      <c r="M108" s="1" t="n">
        <v>0.49</v>
      </c>
      <c r="N108" s="1" t="s">
        <v>24</v>
      </c>
      <c r="O108" s="1" t="n">
        <v>17</v>
      </c>
      <c r="P108" s="1" t="n">
        <v>7</v>
      </c>
      <c r="Q108" s="1" t="n">
        <v>17</v>
      </c>
      <c r="R108" s="1" t="s">
        <v>25</v>
      </c>
      <c r="S108" s="1" t="s">
        <v>54</v>
      </c>
      <c r="T108" s="1" t="n">
        <v>1.96</v>
      </c>
      <c r="U108" s="1" t="s">
        <v>24</v>
      </c>
      <c r="V108" s="1" t="n">
        <v>20.5</v>
      </c>
      <c r="W108" s="1" t="n">
        <v>31</v>
      </c>
      <c r="X108" s="1" t="n">
        <v>20</v>
      </c>
      <c r="Y108" s="1" t="s">
        <v>25</v>
      </c>
      <c r="Z108" s="1" t="n">
        <v>4</v>
      </c>
    </row>
    <row r="109" customFormat="false" ht="13.8" hidden="false" customHeight="false" outlineLevel="0" collapsed="false">
      <c r="A109" s="1" t="s">
        <v>1006</v>
      </c>
      <c r="B109" s="1" t="s">
        <v>1007</v>
      </c>
      <c r="C109" s="1" t="s">
        <v>1008</v>
      </c>
      <c r="D109" s="6" t="n">
        <f aca="false">F109*(($D$1/100)-1)*(-1)</f>
        <v>26.77</v>
      </c>
      <c r="E109" s="1" t="s">
        <v>21</v>
      </c>
      <c r="F109" s="1" t="n">
        <v>26.77</v>
      </c>
      <c r="G109" s="1" t="s">
        <v>21</v>
      </c>
      <c r="H109" s="1" t="s">
        <v>272</v>
      </c>
      <c r="I109" s="1" t="n">
        <v>39191080</v>
      </c>
      <c r="J109" s="1" t="n">
        <v>24</v>
      </c>
      <c r="K109" s="1" t="n">
        <v>0</v>
      </c>
      <c r="L109" s="1" t="s">
        <v>23</v>
      </c>
      <c r="M109" s="1" t="n">
        <v>0.96</v>
      </c>
      <c r="N109" s="1" t="s">
        <v>24</v>
      </c>
      <c r="O109" s="1" t="n">
        <v>17.5</v>
      </c>
      <c r="P109" s="1" t="n">
        <v>10</v>
      </c>
      <c r="Q109" s="1" t="n">
        <v>17.5</v>
      </c>
      <c r="R109" s="1" t="s">
        <v>25</v>
      </c>
      <c r="S109" s="1" t="s">
        <v>54</v>
      </c>
      <c r="T109" s="1" t="n">
        <v>5.76</v>
      </c>
      <c r="U109" s="1" t="s">
        <v>24</v>
      </c>
      <c r="V109" s="1" t="n">
        <v>20</v>
      </c>
      <c r="W109" s="1" t="n">
        <v>31</v>
      </c>
      <c r="X109" s="1" t="n">
        <v>20</v>
      </c>
      <c r="Y109" s="1" t="s">
        <v>25</v>
      </c>
      <c r="Z109" s="1" t="n">
        <v>6</v>
      </c>
    </row>
    <row r="110" customFormat="false" ht="13.8" hidden="false" customHeight="false" outlineLevel="0" collapsed="false">
      <c r="A110" s="1" t="s">
        <v>1009</v>
      </c>
      <c r="B110" s="1" t="s">
        <v>1010</v>
      </c>
      <c r="C110" s="1" t="s">
        <v>1011</v>
      </c>
      <c r="D110" s="6" t="n">
        <f aca="false">F110*(($D$1/100)-1)*(-1)</f>
        <v>1.95</v>
      </c>
      <c r="E110" s="1" t="s">
        <v>21</v>
      </c>
      <c r="F110" s="1" t="n">
        <v>1.95</v>
      </c>
      <c r="G110" s="1" t="s">
        <v>21</v>
      </c>
      <c r="H110" s="1" t="s">
        <v>272</v>
      </c>
      <c r="I110" s="1" t="n">
        <v>39191015</v>
      </c>
      <c r="J110" s="1" t="n">
        <v>0</v>
      </c>
      <c r="K110" s="1" t="n">
        <v>0</v>
      </c>
      <c r="L110" s="1" t="s">
        <v>23</v>
      </c>
      <c r="M110" s="1" t="n">
        <v>0.092</v>
      </c>
      <c r="N110" s="1" t="s">
        <v>24</v>
      </c>
      <c r="O110" s="1" t="n">
        <v>11.2</v>
      </c>
      <c r="P110" s="1" t="n">
        <v>1.9</v>
      </c>
      <c r="Q110" s="1" t="n">
        <v>11.2</v>
      </c>
      <c r="R110" s="1" t="s">
        <v>25</v>
      </c>
      <c r="S110" s="1" t="s">
        <v>54</v>
      </c>
      <c r="T110" s="1" t="n">
        <v>8.832</v>
      </c>
      <c r="U110" s="1" t="s">
        <v>24</v>
      </c>
      <c r="V110" s="1" t="n">
        <v>25.5</v>
      </c>
      <c r="W110" s="1" t="n">
        <v>35.5</v>
      </c>
      <c r="X110" s="1" t="n">
        <v>32.5</v>
      </c>
      <c r="Y110" s="1" t="s">
        <v>25</v>
      </c>
      <c r="Z110" s="1" t="n">
        <v>96</v>
      </c>
    </row>
    <row r="111" customFormat="false" ht="13.8" hidden="false" customHeight="false" outlineLevel="0" collapsed="false">
      <c r="A111" s="1" t="s">
        <v>1012</v>
      </c>
      <c r="B111" s="1" t="s">
        <v>1013</v>
      </c>
      <c r="C111" s="1" t="s">
        <v>1014</v>
      </c>
      <c r="D111" s="6" t="n">
        <f aca="false">F111*(($D$1/100)-1)*(-1)</f>
        <v>16.88</v>
      </c>
      <c r="E111" s="1" t="s">
        <v>21</v>
      </c>
      <c r="F111" s="1" t="n">
        <v>16.88</v>
      </c>
      <c r="G111" s="1" t="s">
        <v>21</v>
      </c>
      <c r="H111" s="1" t="s">
        <v>22</v>
      </c>
      <c r="I111" s="1" t="n">
        <v>48114120</v>
      </c>
      <c r="J111" s="1" t="n">
        <v>0</v>
      </c>
      <c r="K111" s="1" t="n">
        <v>0</v>
      </c>
      <c r="L111" s="1" t="s">
        <v>23</v>
      </c>
      <c r="M111" s="1" t="n">
        <v>0.94</v>
      </c>
      <c r="N111" s="1" t="s">
        <v>24</v>
      </c>
      <c r="O111" s="1" t="n">
        <v>16.7</v>
      </c>
      <c r="P111" s="1" t="n">
        <v>5</v>
      </c>
      <c r="Q111" s="1" t="n">
        <v>16.7</v>
      </c>
      <c r="R111" s="1" t="s">
        <v>25</v>
      </c>
      <c r="S111" s="1" t="s">
        <v>54</v>
      </c>
      <c r="T111" s="1" t="n">
        <v>11.28</v>
      </c>
      <c r="U111" s="1" t="s">
        <v>24</v>
      </c>
      <c r="V111" s="1" t="n">
        <v>19.5</v>
      </c>
      <c r="W111" s="1" t="n">
        <v>34</v>
      </c>
      <c r="X111" s="1" t="n">
        <v>36</v>
      </c>
      <c r="Y111" s="1" t="s">
        <v>25</v>
      </c>
      <c r="Z111" s="1" t="n">
        <v>12</v>
      </c>
    </row>
    <row r="112" customFormat="false" ht="13.8" hidden="false" customHeight="false" outlineLevel="0" collapsed="false">
      <c r="A112" s="1" t="s">
        <v>1015</v>
      </c>
      <c r="B112" s="1" t="s">
        <v>1016</v>
      </c>
      <c r="C112" s="1" t="s">
        <v>1017</v>
      </c>
      <c r="D112" s="6" t="n">
        <f aca="false">F112*(($D$1/100)-1)*(-1)</f>
        <v>22.26</v>
      </c>
      <c r="E112" s="1" t="s">
        <v>21</v>
      </c>
      <c r="F112" s="1" t="n">
        <v>22.26</v>
      </c>
      <c r="G112" s="1" t="s">
        <v>21</v>
      </c>
      <c r="H112" s="1" t="s">
        <v>272</v>
      </c>
      <c r="I112" s="1" t="n">
        <v>48114120</v>
      </c>
      <c r="J112" s="1" t="n">
        <v>24</v>
      </c>
      <c r="K112" s="1" t="n">
        <v>0</v>
      </c>
      <c r="L112" s="1" t="s">
        <v>23</v>
      </c>
      <c r="M112" s="1" t="n">
        <v>0.94</v>
      </c>
      <c r="N112" s="1" t="s">
        <v>24</v>
      </c>
      <c r="O112" s="1" t="n">
        <v>18</v>
      </c>
      <c r="P112" s="1" t="n">
        <v>5.2</v>
      </c>
      <c r="Q112" s="1" t="n">
        <v>18</v>
      </c>
      <c r="R112" s="1" t="s">
        <v>25</v>
      </c>
      <c r="S112" s="1" t="s">
        <v>54</v>
      </c>
      <c r="T112" s="1" t="n">
        <v>11.28</v>
      </c>
      <c r="U112" s="1" t="s">
        <v>24</v>
      </c>
      <c r="V112" s="1" t="n">
        <v>20.5</v>
      </c>
      <c r="W112" s="1" t="n">
        <v>32.5</v>
      </c>
      <c r="X112" s="1" t="n">
        <v>41</v>
      </c>
      <c r="Y112" s="1" t="s">
        <v>25</v>
      </c>
      <c r="Z112" s="1" t="n">
        <v>12</v>
      </c>
      <c r="AA112" s="1" t="s">
        <v>127</v>
      </c>
      <c r="AB112" s="1" t="n">
        <v>676.8</v>
      </c>
      <c r="AC112" s="1" t="s">
        <v>24</v>
      </c>
      <c r="AD112" s="1" t="n">
        <v>0</v>
      </c>
      <c r="AE112" s="1" t="n">
        <v>0</v>
      </c>
      <c r="AF112" s="1" t="n">
        <v>0</v>
      </c>
      <c r="AG112" s="1" t="s">
        <v>137</v>
      </c>
      <c r="AH112" s="1" t="n">
        <v>720</v>
      </c>
    </row>
    <row r="113" customFormat="false" ht="13.8" hidden="false" customHeight="false" outlineLevel="0" collapsed="false">
      <c r="A113" s="1" t="s">
        <v>1018</v>
      </c>
      <c r="B113" s="1" t="s">
        <v>1019</v>
      </c>
      <c r="C113" s="1" t="s">
        <v>1020</v>
      </c>
      <c r="D113" s="6" t="n">
        <f aca="false">F113*(($D$1/100)-1)*(-1)</f>
        <v>15.39</v>
      </c>
      <c r="E113" s="1" t="s">
        <v>21</v>
      </c>
      <c r="F113" s="1" t="n">
        <v>15.39</v>
      </c>
      <c r="G113" s="1" t="s">
        <v>21</v>
      </c>
      <c r="H113" s="1" t="s">
        <v>272</v>
      </c>
      <c r="I113" s="1" t="n">
        <v>39191080</v>
      </c>
      <c r="J113" s="1" t="n">
        <v>24</v>
      </c>
      <c r="K113" s="1" t="n">
        <v>12</v>
      </c>
      <c r="L113" s="1" t="s">
        <v>23</v>
      </c>
      <c r="M113" s="1" t="n">
        <v>0.5</v>
      </c>
      <c r="N113" s="1" t="s">
        <v>24</v>
      </c>
      <c r="O113" s="1" t="n">
        <v>14</v>
      </c>
      <c r="P113" s="1" t="n">
        <v>5</v>
      </c>
      <c r="Q113" s="1" t="n">
        <v>14</v>
      </c>
      <c r="R113" s="1" t="s">
        <v>25</v>
      </c>
      <c r="S113" s="1" t="s">
        <v>54</v>
      </c>
      <c r="T113" s="1" t="n">
        <v>18</v>
      </c>
      <c r="U113" s="1" t="s">
        <v>24</v>
      </c>
      <c r="V113" s="1" t="n">
        <v>35</v>
      </c>
      <c r="W113" s="1" t="n">
        <v>33</v>
      </c>
      <c r="X113" s="1" t="n">
        <v>51.5</v>
      </c>
      <c r="Y113" s="1" t="s">
        <v>25</v>
      </c>
      <c r="Z113" s="1" t="n">
        <v>36</v>
      </c>
      <c r="AA113" s="1" t="s">
        <v>127</v>
      </c>
      <c r="AB113" s="1" t="n">
        <v>450</v>
      </c>
      <c r="AC113" s="1" t="s">
        <v>24</v>
      </c>
      <c r="AD113" s="1" t="n">
        <v>0</v>
      </c>
      <c r="AE113" s="1" t="n">
        <v>0</v>
      </c>
      <c r="AF113" s="1" t="n">
        <v>0</v>
      </c>
      <c r="AG113" s="1" t="s">
        <v>25</v>
      </c>
      <c r="AH113" s="1" t="n">
        <v>900</v>
      </c>
    </row>
    <row r="114" customFormat="false" ht="13.8" hidden="false" customHeight="false" outlineLevel="0" collapsed="false">
      <c r="A114" s="1" t="s">
        <v>1021</v>
      </c>
      <c r="B114" s="1" t="s">
        <v>1022</v>
      </c>
      <c r="C114" s="1" t="s">
        <v>1023</v>
      </c>
      <c r="D114" s="6" t="n">
        <f aca="false">F114*(($D$1/100)-1)*(-1)</f>
        <v>13.39</v>
      </c>
      <c r="E114" s="1" t="s">
        <v>21</v>
      </c>
      <c r="F114" s="1" t="n">
        <v>13.39</v>
      </c>
      <c r="G114" s="1" t="s">
        <v>21</v>
      </c>
      <c r="H114" s="1" t="s">
        <v>22</v>
      </c>
      <c r="I114" s="1" t="n">
        <v>39191080</v>
      </c>
      <c r="J114" s="1" t="n">
        <v>0</v>
      </c>
      <c r="K114" s="1" t="n">
        <v>0</v>
      </c>
      <c r="L114" s="1" t="s">
        <v>23</v>
      </c>
      <c r="M114" s="1" t="n">
        <v>0.535</v>
      </c>
      <c r="N114" s="1" t="s">
        <v>24</v>
      </c>
      <c r="O114" s="1" t="n">
        <v>14.5</v>
      </c>
      <c r="P114" s="1" t="n">
        <v>5.2</v>
      </c>
      <c r="Q114" s="1" t="n">
        <v>14.6</v>
      </c>
      <c r="R114" s="1" t="s">
        <v>25</v>
      </c>
      <c r="S114" s="1" t="s">
        <v>54</v>
      </c>
      <c r="T114" s="1" t="n">
        <v>6.5</v>
      </c>
      <c r="U114" s="1" t="s">
        <v>24</v>
      </c>
      <c r="V114" s="1" t="n">
        <v>18</v>
      </c>
      <c r="W114" s="1" t="n">
        <v>31.5</v>
      </c>
      <c r="X114" s="1" t="n">
        <v>31.5</v>
      </c>
      <c r="Y114" s="1" t="s">
        <v>25</v>
      </c>
      <c r="Z114" s="1" t="n">
        <v>12</v>
      </c>
      <c r="AA114" s="1" t="s">
        <v>127</v>
      </c>
      <c r="AB114" s="1" t="n">
        <v>398.04</v>
      </c>
      <c r="AC114" s="1" t="s">
        <v>24</v>
      </c>
      <c r="AD114" s="1" t="n">
        <v>80</v>
      </c>
      <c r="AE114" s="1" t="n">
        <v>140</v>
      </c>
      <c r="AF114" s="1" t="n">
        <v>120</v>
      </c>
      <c r="AG114" s="1" t="s">
        <v>25</v>
      </c>
      <c r="AH114" s="1" t="n">
        <v>744</v>
      </c>
    </row>
    <row r="115" customFormat="false" ht="13.8" hidden="false" customHeight="false" outlineLevel="0" collapsed="false">
      <c r="A115" s="1" t="s">
        <v>1024</v>
      </c>
      <c r="B115" s="1" t="s">
        <v>1025</v>
      </c>
      <c r="C115" s="1" t="s">
        <v>1026</v>
      </c>
      <c r="D115" s="6" t="n">
        <f aca="false">F115*(($D$1/100)-1)*(-1)</f>
        <v>16.41</v>
      </c>
      <c r="E115" s="1" t="s">
        <v>21</v>
      </c>
      <c r="F115" s="1" t="n">
        <v>16.41</v>
      </c>
      <c r="G115" s="1" t="s">
        <v>21</v>
      </c>
      <c r="H115" s="1" t="s">
        <v>272</v>
      </c>
      <c r="I115" s="1" t="n">
        <v>39191080</v>
      </c>
      <c r="J115" s="1" t="n">
        <v>24</v>
      </c>
      <c r="K115" s="1" t="n">
        <v>0</v>
      </c>
      <c r="L115" s="1" t="s">
        <v>23</v>
      </c>
      <c r="M115" s="1" t="n">
        <v>0.644</v>
      </c>
      <c r="N115" s="1" t="s">
        <v>24</v>
      </c>
      <c r="O115" s="1" t="n">
        <v>14.5</v>
      </c>
      <c r="P115" s="1" t="n">
        <v>5.3</v>
      </c>
      <c r="Q115" s="1" t="n">
        <v>14.8</v>
      </c>
      <c r="R115" s="1" t="s">
        <v>25</v>
      </c>
      <c r="S115" s="1" t="s">
        <v>54</v>
      </c>
      <c r="T115" s="1" t="n">
        <v>8</v>
      </c>
      <c r="U115" s="1" t="s">
        <v>24</v>
      </c>
      <c r="V115" s="1" t="n">
        <v>16.5</v>
      </c>
      <c r="W115" s="1" t="n">
        <v>33</v>
      </c>
      <c r="X115" s="1" t="n">
        <v>32.5</v>
      </c>
      <c r="Y115" s="1" t="s">
        <v>25</v>
      </c>
      <c r="Z115" s="1" t="n">
        <v>12</v>
      </c>
      <c r="AA115" s="1" t="s">
        <v>127</v>
      </c>
      <c r="AB115" s="1" t="n">
        <v>591.6</v>
      </c>
      <c r="AC115" s="1" t="s">
        <v>24</v>
      </c>
      <c r="AD115" s="1" t="n">
        <v>80</v>
      </c>
      <c r="AE115" s="1" t="n">
        <v>180</v>
      </c>
      <c r="AF115" s="1" t="n">
        <v>120</v>
      </c>
      <c r="AG115" s="1" t="s">
        <v>25</v>
      </c>
      <c r="AH115" s="1" t="n">
        <v>1020</v>
      </c>
    </row>
    <row r="116" customFormat="false" ht="13.8" hidden="false" customHeight="false" outlineLevel="0" collapsed="false">
      <c r="A116" s="1" t="s">
        <v>1027</v>
      </c>
      <c r="B116" s="1" t="s">
        <v>1028</v>
      </c>
      <c r="C116" s="1" t="s">
        <v>1029</v>
      </c>
      <c r="D116" s="6" t="n">
        <f aca="false">F116*(($D$1/100)-1)*(-1)</f>
        <v>19.67</v>
      </c>
      <c r="E116" s="1" t="s">
        <v>21</v>
      </c>
      <c r="F116" s="1" t="n">
        <v>19.67</v>
      </c>
      <c r="G116" s="1" t="s">
        <v>21</v>
      </c>
      <c r="H116" s="1" t="s">
        <v>272</v>
      </c>
      <c r="I116" s="1" t="n">
        <v>39191080</v>
      </c>
      <c r="J116" s="1" t="n">
        <v>0</v>
      </c>
      <c r="K116" s="1" t="n">
        <v>0</v>
      </c>
      <c r="L116" s="1" t="s">
        <v>23</v>
      </c>
      <c r="M116" s="1" t="n">
        <v>0.65</v>
      </c>
      <c r="N116" s="1" t="s">
        <v>24</v>
      </c>
      <c r="O116" s="1" t="n">
        <v>14.5</v>
      </c>
      <c r="P116" s="1" t="n">
        <v>6</v>
      </c>
      <c r="Q116" s="1" t="n">
        <v>14.5</v>
      </c>
      <c r="R116" s="1" t="s">
        <v>25</v>
      </c>
      <c r="S116" s="1" t="s">
        <v>54</v>
      </c>
      <c r="T116" s="1" t="n">
        <v>6.5</v>
      </c>
      <c r="U116" s="1" t="s">
        <v>24</v>
      </c>
      <c r="V116" s="1" t="n">
        <v>16.5</v>
      </c>
      <c r="W116" s="1" t="n">
        <v>32</v>
      </c>
      <c r="X116" s="1" t="n">
        <v>32</v>
      </c>
      <c r="Y116" s="1" t="s">
        <v>25</v>
      </c>
      <c r="Z116" s="1" t="n">
        <v>10</v>
      </c>
      <c r="AA116" s="1" t="s">
        <v>127</v>
      </c>
      <c r="AB116" s="1" t="n">
        <v>0</v>
      </c>
      <c r="AC116" s="1" t="s">
        <v>24</v>
      </c>
      <c r="AD116" s="1" t="n">
        <v>0</v>
      </c>
      <c r="AE116" s="1" t="n">
        <v>0</v>
      </c>
      <c r="AF116" s="1" t="n">
        <v>0</v>
      </c>
      <c r="AG116" s="1" t="s">
        <v>137</v>
      </c>
      <c r="AH116" s="1" t="n">
        <v>600</v>
      </c>
    </row>
    <row r="117" customFormat="false" ht="13.8" hidden="false" customHeight="false" outlineLevel="0" collapsed="false">
      <c r="A117" s="1" t="s">
        <v>1030</v>
      </c>
      <c r="B117" s="1" t="s">
        <v>1031</v>
      </c>
      <c r="C117" s="1" t="s">
        <v>1032</v>
      </c>
      <c r="D117" s="6" t="n">
        <f aca="false">F117*(($D$1/100)-1)*(-1)</f>
        <v>25.43</v>
      </c>
      <c r="E117" s="1" t="s">
        <v>21</v>
      </c>
      <c r="F117" s="1" t="n">
        <v>25.43</v>
      </c>
      <c r="G117" s="1" t="s">
        <v>21</v>
      </c>
      <c r="H117" s="1" t="s">
        <v>272</v>
      </c>
      <c r="I117" s="1" t="n">
        <v>39191080</v>
      </c>
      <c r="J117" s="1" t="n">
        <v>0</v>
      </c>
      <c r="K117" s="1" t="n">
        <v>0</v>
      </c>
      <c r="L117" s="1" t="s">
        <v>23</v>
      </c>
      <c r="M117" s="1" t="n">
        <v>0.813</v>
      </c>
      <c r="N117" s="1" t="s">
        <v>24</v>
      </c>
      <c r="O117" s="1" t="n">
        <v>14.5</v>
      </c>
      <c r="P117" s="1" t="n">
        <v>7.5</v>
      </c>
      <c r="Q117" s="1" t="n">
        <v>14.5</v>
      </c>
      <c r="R117" s="1" t="s">
        <v>25</v>
      </c>
      <c r="S117" s="1" t="s">
        <v>54</v>
      </c>
      <c r="T117" s="1" t="n">
        <v>6.504</v>
      </c>
      <c r="U117" s="1" t="s">
        <v>24</v>
      </c>
      <c r="V117" s="1" t="n">
        <v>16.5</v>
      </c>
      <c r="W117" s="1" t="n">
        <v>32</v>
      </c>
      <c r="X117" s="1" t="n">
        <v>32</v>
      </c>
      <c r="Y117" s="1" t="s">
        <v>25</v>
      </c>
      <c r="Z117" s="1" t="n">
        <v>8</v>
      </c>
      <c r="AA117" s="1" t="s">
        <v>127</v>
      </c>
      <c r="AB117" s="1" t="n">
        <v>552.84</v>
      </c>
      <c r="AC117" s="1" t="s">
        <v>24</v>
      </c>
      <c r="AD117" s="1" t="n">
        <v>0</v>
      </c>
      <c r="AE117" s="1" t="n">
        <v>0</v>
      </c>
      <c r="AF117" s="1" t="n">
        <v>0</v>
      </c>
      <c r="AG117" s="1" t="s">
        <v>137</v>
      </c>
      <c r="AH117" s="1" t="n">
        <v>680</v>
      </c>
    </row>
    <row r="118" customFormat="false" ht="13.8" hidden="false" customHeight="false" outlineLevel="0" collapsed="false">
      <c r="A118" s="1" t="s">
        <v>1033</v>
      </c>
      <c r="B118" s="1" t="s">
        <v>1034</v>
      </c>
      <c r="C118" s="1" t="s">
        <v>1035</v>
      </c>
      <c r="D118" s="6" t="n">
        <f aca="false">F118*(($D$1/100)-1)*(-1)</f>
        <v>32.82</v>
      </c>
      <c r="E118" s="1" t="s">
        <v>21</v>
      </c>
      <c r="F118" s="1" t="n">
        <v>32.82</v>
      </c>
      <c r="G118" s="1" t="s">
        <v>21</v>
      </c>
      <c r="H118" s="1" t="s">
        <v>272</v>
      </c>
      <c r="I118" s="1" t="n">
        <v>39191080</v>
      </c>
      <c r="J118" s="1" t="n">
        <v>0</v>
      </c>
      <c r="K118" s="1" t="n">
        <v>0</v>
      </c>
      <c r="L118" s="1" t="s">
        <v>23</v>
      </c>
      <c r="M118" s="1" t="n">
        <v>1.084</v>
      </c>
      <c r="N118" s="1" t="s">
        <v>24</v>
      </c>
      <c r="O118" s="1" t="n">
        <v>14.5</v>
      </c>
      <c r="P118" s="1" t="n">
        <v>10</v>
      </c>
      <c r="Q118" s="1" t="n">
        <v>14.5</v>
      </c>
      <c r="R118" s="1" t="s">
        <v>25</v>
      </c>
      <c r="S118" s="1" t="s">
        <v>54</v>
      </c>
      <c r="T118" s="1" t="n">
        <v>6.504</v>
      </c>
      <c r="U118" s="1" t="s">
        <v>24</v>
      </c>
      <c r="V118" s="1" t="n">
        <v>16.5</v>
      </c>
      <c r="W118" s="1" t="n">
        <v>32</v>
      </c>
      <c r="X118" s="1" t="n">
        <v>32.5</v>
      </c>
      <c r="Y118" s="1" t="s">
        <v>25</v>
      </c>
      <c r="Z118" s="1" t="n">
        <v>6</v>
      </c>
      <c r="AA118" s="1" t="s">
        <v>127</v>
      </c>
      <c r="AB118" s="1" t="n">
        <v>552.84</v>
      </c>
      <c r="AC118" s="1" t="s">
        <v>24</v>
      </c>
      <c r="AD118" s="1" t="n">
        <v>0</v>
      </c>
      <c r="AE118" s="1" t="n">
        <v>0</v>
      </c>
      <c r="AF118" s="1" t="n">
        <v>0</v>
      </c>
      <c r="AG118" s="1" t="s">
        <v>137</v>
      </c>
      <c r="AH118" s="1" t="n">
        <v>510</v>
      </c>
    </row>
    <row r="119" customFormat="false" ht="13.8" hidden="false" customHeight="false" outlineLevel="0" collapsed="false">
      <c r="A119" s="1" t="s">
        <v>1036</v>
      </c>
      <c r="B119" s="1" t="s">
        <v>1037</v>
      </c>
      <c r="C119" s="1" t="s">
        <v>1038</v>
      </c>
      <c r="D119" s="6" t="n">
        <f aca="false">F119*(($D$1/100)-1)*(-1)</f>
        <v>22.64</v>
      </c>
      <c r="E119" s="1" t="s">
        <v>21</v>
      </c>
      <c r="F119" s="1" t="n">
        <v>22.64</v>
      </c>
      <c r="G119" s="1" t="s">
        <v>21</v>
      </c>
      <c r="H119" s="1" t="s">
        <v>272</v>
      </c>
      <c r="I119" s="1" t="n">
        <v>39191080</v>
      </c>
      <c r="J119" s="1" t="n">
        <v>24</v>
      </c>
      <c r="K119" s="1" t="n">
        <v>0</v>
      </c>
      <c r="L119" s="1" t="s">
        <v>23</v>
      </c>
      <c r="M119" s="1" t="n">
        <v>0.59</v>
      </c>
      <c r="N119" s="1" t="s">
        <v>24</v>
      </c>
      <c r="O119" s="1" t="n">
        <v>14.7</v>
      </c>
      <c r="P119" s="1" t="n">
        <v>5</v>
      </c>
      <c r="Q119" s="1" t="n">
        <v>14.7</v>
      </c>
      <c r="R119" s="1" t="s">
        <v>25</v>
      </c>
      <c r="S119" s="1" t="s">
        <v>54</v>
      </c>
      <c r="T119" s="1" t="n">
        <v>7.08</v>
      </c>
      <c r="U119" s="1" t="s">
        <v>24</v>
      </c>
      <c r="V119" s="1" t="n">
        <v>16</v>
      </c>
      <c r="W119" s="1" t="n">
        <v>32</v>
      </c>
      <c r="X119" s="1" t="n">
        <v>31.5</v>
      </c>
      <c r="Y119" s="1" t="s">
        <v>25</v>
      </c>
      <c r="Z119" s="1" t="n">
        <v>12</v>
      </c>
      <c r="AA119" s="1" t="s">
        <v>127</v>
      </c>
      <c r="AB119" s="1" t="n">
        <v>424.8</v>
      </c>
      <c r="AC119" s="1" t="s">
        <v>24</v>
      </c>
      <c r="AD119" s="1" t="n">
        <v>0</v>
      </c>
      <c r="AE119" s="1" t="n">
        <v>0</v>
      </c>
      <c r="AF119" s="1" t="n">
        <v>0</v>
      </c>
      <c r="AG119" s="1" t="s">
        <v>137</v>
      </c>
      <c r="AH119" s="1" t="n">
        <v>720</v>
      </c>
    </row>
    <row r="120" customFormat="false" ht="13.8" hidden="false" customHeight="false" outlineLevel="0" collapsed="false">
      <c r="A120" s="1" t="s">
        <v>1039</v>
      </c>
      <c r="B120" s="1" t="s">
        <v>1040</v>
      </c>
      <c r="C120" s="1" t="s">
        <v>1041</v>
      </c>
      <c r="D120" s="6" t="n">
        <f aca="false">F120*(($D$1/100)-1)*(-1)</f>
        <v>12.97</v>
      </c>
      <c r="E120" s="1" t="s">
        <v>21</v>
      </c>
      <c r="F120" s="1" t="n">
        <v>12.97</v>
      </c>
      <c r="G120" s="1" t="s">
        <v>21</v>
      </c>
      <c r="H120" s="1" t="s">
        <v>22</v>
      </c>
      <c r="I120" s="1" t="n">
        <v>39191080</v>
      </c>
      <c r="J120" s="1" t="n">
        <v>0</v>
      </c>
      <c r="K120" s="1" t="n">
        <v>0</v>
      </c>
      <c r="L120" s="1" t="s">
        <v>23</v>
      </c>
      <c r="M120" s="1" t="n">
        <v>0.23</v>
      </c>
      <c r="N120" s="1" t="s">
        <v>24</v>
      </c>
      <c r="O120" s="1" t="n">
        <v>5</v>
      </c>
      <c r="P120" s="1" t="n">
        <v>0</v>
      </c>
      <c r="Q120" s="1" t="n">
        <v>0</v>
      </c>
      <c r="R120" s="1" t="s">
        <v>25</v>
      </c>
      <c r="S120" s="1" t="s">
        <v>54</v>
      </c>
      <c r="T120" s="1" t="n">
        <v>2.76</v>
      </c>
      <c r="U120" s="1" t="s">
        <v>24</v>
      </c>
      <c r="V120" s="1" t="n">
        <v>34</v>
      </c>
      <c r="W120" s="1" t="n">
        <v>34</v>
      </c>
      <c r="X120" s="1" t="n">
        <v>39.2</v>
      </c>
      <c r="Y120" s="1" t="s">
        <v>25</v>
      </c>
      <c r="Z120" s="1" t="n">
        <v>12</v>
      </c>
      <c r="AA120" s="1" t="s">
        <v>127</v>
      </c>
      <c r="AB120" s="1" t="n">
        <v>33.12</v>
      </c>
      <c r="AC120" s="1" t="s">
        <v>24</v>
      </c>
      <c r="AD120" s="1" t="n">
        <v>80</v>
      </c>
      <c r="AE120" s="1" t="n">
        <v>140</v>
      </c>
      <c r="AF120" s="1" t="n">
        <v>120</v>
      </c>
      <c r="AG120" s="1" t="s">
        <v>25</v>
      </c>
      <c r="AH120" s="1" t="n">
        <v>144</v>
      </c>
    </row>
    <row r="121" customFormat="false" ht="13.8" hidden="false" customHeight="false" outlineLevel="0" collapsed="false">
      <c r="A121" s="1" t="s">
        <v>1042</v>
      </c>
      <c r="B121" s="1" t="s">
        <v>1043</v>
      </c>
      <c r="C121" s="1" t="s">
        <v>1044</v>
      </c>
      <c r="D121" s="6" t="n">
        <f aca="false">F121*(($D$1/100)-1)*(-1)</f>
        <v>7.3</v>
      </c>
      <c r="E121" s="1" t="s">
        <v>21</v>
      </c>
      <c r="F121" s="1" t="n">
        <v>7.3</v>
      </c>
      <c r="G121" s="1" t="s">
        <v>21</v>
      </c>
      <c r="H121" s="1" t="s">
        <v>272</v>
      </c>
      <c r="I121" s="1" t="n">
        <v>39211310</v>
      </c>
      <c r="J121" s="1" t="n">
        <v>0</v>
      </c>
      <c r="K121" s="1" t="n">
        <v>0</v>
      </c>
      <c r="L121" s="1" t="s">
        <v>23</v>
      </c>
      <c r="M121" s="1" t="n">
        <v>0.14</v>
      </c>
      <c r="N121" s="1" t="s">
        <v>24</v>
      </c>
      <c r="O121" s="1" t="n">
        <v>18</v>
      </c>
      <c r="P121" s="1" t="n">
        <v>1</v>
      </c>
      <c r="Q121" s="1" t="n">
        <v>18</v>
      </c>
      <c r="R121" s="1" t="s">
        <v>25</v>
      </c>
      <c r="S121" s="1" t="s">
        <v>54</v>
      </c>
      <c r="T121" s="1" t="n">
        <v>4.2</v>
      </c>
      <c r="U121" s="1" t="s">
        <v>24</v>
      </c>
      <c r="V121" s="1" t="n">
        <v>20</v>
      </c>
      <c r="W121" s="1" t="n">
        <v>31</v>
      </c>
      <c r="X121" s="1" t="n">
        <v>20</v>
      </c>
      <c r="Y121" s="1" t="s">
        <v>25</v>
      </c>
      <c r="Z121" s="1" t="n">
        <v>30</v>
      </c>
    </row>
    <row r="122" customFormat="false" ht="13.8" hidden="false" customHeight="false" outlineLevel="0" collapsed="false">
      <c r="A122" s="1" t="s">
        <v>1045</v>
      </c>
      <c r="B122" s="1" t="s">
        <v>1046</v>
      </c>
      <c r="C122" s="1" t="s">
        <v>1047</v>
      </c>
      <c r="D122" s="6" t="n">
        <f aca="false">F122*(($D$1/100)-1)*(-1)</f>
        <v>5.62</v>
      </c>
      <c r="E122" s="1" t="s">
        <v>21</v>
      </c>
      <c r="F122" s="1" t="n">
        <v>5.62</v>
      </c>
      <c r="G122" s="1" t="s">
        <v>21</v>
      </c>
      <c r="H122" s="1" t="s">
        <v>272</v>
      </c>
      <c r="I122" s="1" t="n">
        <v>39211310</v>
      </c>
      <c r="J122" s="1" t="n">
        <v>24</v>
      </c>
      <c r="K122" s="1" t="n">
        <v>0</v>
      </c>
      <c r="L122" s="1" t="s">
        <v>23</v>
      </c>
      <c r="M122" s="1" t="n">
        <v>0.094</v>
      </c>
      <c r="N122" s="1" t="s">
        <v>24</v>
      </c>
      <c r="O122" s="1" t="n">
        <v>17</v>
      </c>
      <c r="P122" s="1" t="n">
        <v>1</v>
      </c>
      <c r="Q122" s="1" t="n">
        <v>17</v>
      </c>
      <c r="R122" s="1" t="s">
        <v>25</v>
      </c>
      <c r="S122" s="1" t="s">
        <v>54</v>
      </c>
      <c r="T122" s="1" t="n">
        <v>2.82</v>
      </c>
      <c r="U122" s="1" t="s">
        <v>24</v>
      </c>
      <c r="V122" s="1" t="n">
        <v>20</v>
      </c>
      <c r="W122" s="1" t="n">
        <v>31</v>
      </c>
      <c r="X122" s="1" t="n">
        <v>20</v>
      </c>
      <c r="Y122" s="1" t="s">
        <v>25</v>
      </c>
      <c r="Z122" s="1" t="n">
        <v>30</v>
      </c>
    </row>
    <row r="123" customFormat="false" ht="13.8" hidden="false" customHeight="false" outlineLevel="0" collapsed="false">
      <c r="A123" s="1" t="s">
        <v>1048</v>
      </c>
      <c r="B123" s="1" t="s">
        <v>1049</v>
      </c>
      <c r="C123" s="1" t="s">
        <v>1050</v>
      </c>
      <c r="D123" s="6" t="n">
        <f aca="false">F123*(($D$1/100)-1)*(-1)</f>
        <v>9.02</v>
      </c>
      <c r="E123" s="1" t="s">
        <v>21</v>
      </c>
      <c r="F123" s="1" t="n">
        <v>9.02</v>
      </c>
      <c r="G123" s="1" t="s">
        <v>21</v>
      </c>
      <c r="H123" s="1" t="s">
        <v>272</v>
      </c>
      <c r="I123" s="1" t="n">
        <v>39211310</v>
      </c>
      <c r="J123" s="1" t="n">
        <v>0</v>
      </c>
      <c r="K123" s="1" t="n">
        <v>0</v>
      </c>
      <c r="L123" s="1" t="s">
        <v>23</v>
      </c>
      <c r="M123" s="1" t="n">
        <v>0.24</v>
      </c>
      <c r="N123" s="1" t="s">
        <v>24</v>
      </c>
      <c r="O123" s="1" t="n">
        <v>17</v>
      </c>
      <c r="P123" s="1" t="n">
        <v>1.5</v>
      </c>
      <c r="Q123" s="1" t="n">
        <v>17</v>
      </c>
      <c r="R123" s="1" t="s">
        <v>25</v>
      </c>
      <c r="S123" s="1" t="s">
        <v>54</v>
      </c>
      <c r="T123" s="1" t="n">
        <v>4.8</v>
      </c>
      <c r="U123" s="1" t="s">
        <v>24</v>
      </c>
      <c r="V123" s="1" t="n">
        <v>20</v>
      </c>
      <c r="W123" s="1" t="n">
        <v>31</v>
      </c>
      <c r="X123" s="1" t="n">
        <v>20</v>
      </c>
      <c r="Y123" s="1" t="s">
        <v>25</v>
      </c>
      <c r="Z123" s="1" t="n">
        <v>20</v>
      </c>
    </row>
    <row r="124" customFormat="false" ht="13.8" hidden="false" customHeight="false" outlineLevel="0" collapsed="false">
      <c r="A124" s="1" t="s">
        <v>1051</v>
      </c>
      <c r="B124" s="1" t="s">
        <v>1052</v>
      </c>
      <c r="C124" s="1" t="s">
        <v>1053</v>
      </c>
      <c r="D124" s="6" t="n">
        <f aca="false">F124*(($D$1/100)-1)*(-1)</f>
        <v>10.01</v>
      </c>
      <c r="E124" s="1" t="s">
        <v>21</v>
      </c>
      <c r="F124" s="1" t="n">
        <v>10.01</v>
      </c>
      <c r="G124" s="1" t="s">
        <v>21</v>
      </c>
      <c r="H124" s="1" t="s">
        <v>272</v>
      </c>
      <c r="I124" s="1" t="n">
        <v>39211310</v>
      </c>
      <c r="J124" s="1" t="n">
        <v>0</v>
      </c>
      <c r="K124" s="1" t="n">
        <v>0</v>
      </c>
      <c r="L124" s="1" t="s">
        <v>23</v>
      </c>
      <c r="M124" s="1" t="n">
        <v>0.25</v>
      </c>
      <c r="N124" s="1" t="s">
        <v>24</v>
      </c>
      <c r="O124" s="1" t="n">
        <v>18.5</v>
      </c>
      <c r="P124" s="1" t="n">
        <v>2</v>
      </c>
      <c r="Q124" s="1" t="n">
        <v>18.5</v>
      </c>
      <c r="R124" s="1" t="s">
        <v>25</v>
      </c>
      <c r="S124" s="1" t="s">
        <v>54</v>
      </c>
      <c r="T124" s="1" t="n">
        <v>3.75</v>
      </c>
      <c r="U124" s="1" t="s">
        <v>24</v>
      </c>
      <c r="V124" s="1" t="n">
        <v>20</v>
      </c>
      <c r="W124" s="1" t="n">
        <v>31</v>
      </c>
      <c r="X124" s="1" t="n">
        <v>20.5</v>
      </c>
      <c r="Y124" s="1" t="s">
        <v>25</v>
      </c>
      <c r="Z124" s="1" t="n">
        <v>15</v>
      </c>
    </row>
    <row r="125" customFormat="false" ht="13.8" hidden="false" customHeight="false" outlineLevel="0" collapsed="false">
      <c r="A125" s="1" t="s">
        <v>1054</v>
      </c>
      <c r="B125" s="1" t="s">
        <v>1055</v>
      </c>
      <c r="C125" s="1" t="s">
        <v>1056</v>
      </c>
      <c r="D125" s="6" t="n">
        <f aca="false">F125*(($D$1/100)-1)*(-1)</f>
        <v>12.19</v>
      </c>
      <c r="E125" s="1" t="s">
        <v>21</v>
      </c>
      <c r="F125" s="1" t="n">
        <v>12.19</v>
      </c>
      <c r="G125" s="1" t="s">
        <v>21</v>
      </c>
      <c r="H125" s="1" t="s">
        <v>272</v>
      </c>
      <c r="I125" s="1" t="n">
        <v>39191080</v>
      </c>
      <c r="J125" s="1" t="n">
        <v>0</v>
      </c>
      <c r="K125" s="1" t="n">
        <v>0</v>
      </c>
      <c r="L125" s="1" t="s">
        <v>23</v>
      </c>
      <c r="M125" s="1" t="n">
        <v>0.19</v>
      </c>
      <c r="N125" s="1" t="s">
        <v>24</v>
      </c>
      <c r="O125" s="1" t="n">
        <v>26</v>
      </c>
      <c r="P125" s="1" t="n">
        <v>0.9</v>
      </c>
      <c r="Q125" s="1" t="n">
        <v>26</v>
      </c>
      <c r="R125" s="1" t="s">
        <v>25</v>
      </c>
      <c r="S125" s="1" t="s">
        <v>54</v>
      </c>
      <c r="T125" s="1" t="n">
        <v>5.7</v>
      </c>
      <c r="U125" s="1" t="s">
        <v>24</v>
      </c>
      <c r="V125" s="1" t="n">
        <v>29.5</v>
      </c>
      <c r="W125" s="1" t="n">
        <v>33.5</v>
      </c>
      <c r="X125" s="1" t="n">
        <v>29.5</v>
      </c>
      <c r="Y125" s="1" t="s">
        <v>25</v>
      </c>
      <c r="Z125" s="1" t="n">
        <v>30</v>
      </c>
      <c r="AA125" s="1" t="s">
        <v>127</v>
      </c>
      <c r="AB125" s="1" t="n">
        <v>0</v>
      </c>
      <c r="AC125" s="1" t="s">
        <v>24</v>
      </c>
      <c r="AD125" s="1" t="n">
        <v>0</v>
      </c>
      <c r="AE125" s="1" t="n">
        <v>0</v>
      </c>
      <c r="AF125" s="1" t="n">
        <v>0</v>
      </c>
      <c r="AG125" s="1" t="s">
        <v>137</v>
      </c>
      <c r="AH125" s="1" t="n">
        <v>960</v>
      </c>
    </row>
    <row r="126" customFormat="false" ht="13.8" hidden="false" customHeight="false" outlineLevel="0" collapsed="false">
      <c r="A126" s="1" t="s">
        <v>1057</v>
      </c>
      <c r="B126" s="1" t="s">
        <v>1058</v>
      </c>
      <c r="C126" s="1" t="s">
        <v>1059</v>
      </c>
      <c r="D126" s="6" t="n">
        <f aca="false">F126*(($D$1/100)-1)*(-1)</f>
        <v>3.99</v>
      </c>
      <c r="E126" s="1" t="s">
        <v>21</v>
      </c>
      <c r="F126" s="1" t="n">
        <v>3.99</v>
      </c>
      <c r="G126" s="1" t="s">
        <v>21</v>
      </c>
      <c r="H126" s="1" t="s">
        <v>22</v>
      </c>
      <c r="I126" s="1" t="n">
        <v>39191080</v>
      </c>
      <c r="J126" s="1" t="n">
        <v>24</v>
      </c>
      <c r="K126" s="1" t="n">
        <v>0</v>
      </c>
      <c r="L126" s="1" t="s">
        <v>23</v>
      </c>
      <c r="M126" s="1" t="n">
        <v>0.05</v>
      </c>
      <c r="N126" s="1" t="s">
        <v>24</v>
      </c>
      <c r="O126" s="1" t="n">
        <v>11.4</v>
      </c>
      <c r="P126" s="1" t="n">
        <v>1.9</v>
      </c>
      <c r="Q126" s="1" t="n">
        <v>11.4</v>
      </c>
      <c r="R126" s="1" t="s">
        <v>25</v>
      </c>
      <c r="S126" s="1" t="s">
        <v>54</v>
      </c>
      <c r="T126" s="1" t="n">
        <v>2</v>
      </c>
      <c r="U126" s="1" t="s">
        <v>24</v>
      </c>
      <c r="V126" s="1" t="n">
        <v>29</v>
      </c>
      <c r="W126" s="1" t="n">
        <v>16.2</v>
      </c>
      <c r="X126" s="1" t="n">
        <v>29</v>
      </c>
      <c r="Y126" s="1" t="s">
        <v>25</v>
      </c>
      <c r="Z126" s="1" t="n">
        <v>40</v>
      </c>
      <c r="AA126" s="1" t="s">
        <v>127</v>
      </c>
      <c r="AB126" s="1" t="n">
        <v>0</v>
      </c>
      <c r="AC126" s="1" t="s">
        <v>24</v>
      </c>
      <c r="AD126" s="1" t="n">
        <v>0</v>
      </c>
      <c r="AE126" s="1" t="n">
        <v>0</v>
      </c>
      <c r="AF126" s="1" t="n">
        <v>0</v>
      </c>
      <c r="AG126" s="1" t="s">
        <v>137</v>
      </c>
      <c r="AH126" s="1" t="n">
        <v>1280</v>
      </c>
    </row>
    <row r="127" customFormat="false" ht="13.8" hidden="false" customHeight="false" outlineLevel="0" collapsed="false">
      <c r="A127" s="1" t="s">
        <v>1060</v>
      </c>
      <c r="B127" s="1" t="s">
        <v>1061</v>
      </c>
      <c r="C127" s="1" t="s">
        <v>1062</v>
      </c>
      <c r="D127" s="6" t="n">
        <f aca="false">F127*(($D$1/100)-1)*(-1)</f>
        <v>2.91</v>
      </c>
      <c r="E127" s="1" t="s">
        <v>21</v>
      </c>
      <c r="F127" s="1" t="n">
        <v>2.91</v>
      </c>
      <c r="G127" s="1" t="s">
        <v>21</v>
      </c>
      <c r="H127" s="1" t="s">
        <v>22</v>
      </c>
      <c r="I127" s="1" t="n">
        <v>39191080</v>
      </c>
      <c r="J127" s="1" t="n">
        <v>0</v>
      </c>
      <c r="K127" s="1" t="n">
        <v>0</v>
      </c>
      <c r="L127" s="1" t="s">
        <v>23</v>
      </c>
      <c r="M127" s="1" t="n">
        <v>0.027</v>
      </c>
      <c r="N127" s="1" t="s">
        <v>24</v>
      </c>
      <c r="O127" s="1" t="n">
        <v>14</v>
      </c>
      <c r="P127" s="1" t="n">
        <v>0.6</v>
      </c>
      <c r="Q127" s="1" t="n">
        <v>14</v>
      </c>
      <c r="R127" s="1" t="s">
        <v>25</v>
      </c>
      <c r="S127" s="1" t="s">
        <v>54</v>
      </c>
      <c r="T127" s="1" t="n">
        <v>0.918</v>
      </c>
      <c r="U127" s="1" t="s">
        <v>24</v>
      </c>
      <c r="V127" s="1" t="n">
        <v>17</v>
      </c>
      <c r="W127" s="1" t="n">
        <v>24.5</v>
      </c>
      <c r="X127" s="1" t="n">
        <v>17</v>
      </c>
      <c r="Y127" s="1" t="s">
        <v>25</v>
      </c>
      <c r="Z127" s="1" t="n">
        <v>34</v>
      </c>
    </row>
    <row r="128" customFormat="false" ht="13.8" hidden="false" customHeight="false" outlineLevel="0" collapsed="false">
      <c r="A128" s="1" t="s">
        <v>1063</v>
      </c>
      <c r="B128" s="1" t="s">
        <v>1064</v>
      </c>
      <c r="C128" s="1" t="s">
        <v>1065</v>
      </c>
      <c r="D128" s="6" t="n">
        <f aca="false">F128*(($D$1/100)-1)*(-1)</f>
        <v>3.87</v>
      </c>
      <c r="E128" s="1" t="s">
        <v>21</v>
      </c>
      <c r="F128" s="1" t="n">
        <v>3.87</v>
      </c>
      <c r="G128" s="1" t="s">
        <v>21</v>
      </c>
      <c r="H128" s="1" t="s">
        <v>22</v>
      </c>
      <c r="I128" s="1" t="n">
        <v>39191080</v>
      </c>
      <c r="J128" s="1" t="n">
        <v>0</v>
      </c>
      <c r="K128" s="1" t="n">
        <v>0</v>
      </c>
      <c r="L128" s="1" t="s">
        <v>23</v>
      </c>
      <c r="M128" s="1" t="n">
        <v>0.039</v>
      </c>
      <c r="N128" s="1" t="s">
        <v>24</v>
      </c>
      <c r="O128" s="1" t="n">
        <v>14</v>
      </c>
      <c r="P128" s="1" t="n">
        <v>0.9</v>
      </c>
      <c r="Q128" s="1" t="n">
        <v>14</v>
      </c>
      <c r="R128" s="1" t="s">
        <v>25</v>
      </c>
      <c r="S128" s="1" t="s">
        <v>54</v>
      </c>
      <c r="T128" s="1" t="n">
        <v>0.936</v>
      </c>
      <c r="U128" s="1" t="s">
        <v>24</v>
      </c>
      <c r="V128" s="1" t="n">
        <v>17</v>
      </c>
      <c r="W128" s="1" t="n">
        <v>24.5</v>
      </c>
      <c r="X128" s="1" t="n">
        <v>17</v>
      </c>
      <c r="Y128" s="1" t="s">
        <v>25</v>
      </c>
      <c r="Z128" s="1" t="n">
        <v>24</v>
      </c>
    </row>
    <row r="129" customFormat="false" ht="13.8" hidden="false" customHeight="false" outlineLevel="0" collapsed="false">
      <c r="A129" s="1" t="s">
        <v>1066</v>
      </c>
      <c r="B129" s="1" t="s">
        <v>1067</v>
      </c>
      <c r="C129" s="1" t="s">
        <v>1068</v>
      </c>
      <c r="D129" s="6" t="n">
        <f aca="false">F129*(($D$1/100)-1)*(-1)</f>
        <v>6.17</v>
      </c>
      <c r="E129" s="1" t="s">
        <v>21</v>
      </c>
      <c r="F129" s="1" t="n">
        <v>6.17</v>
      </c>
      <c r="G129" s="1" t="s">
        <v>21</v>
      </c>
      <c r="H129" s="1" t="s">
        <v>22</v>
      </c>
      <c r="I129" s="1" t="n">
        <v>39191080</v>
      </c>
      <c r="J129" s="1" t="n">
        <v>0</v>
      </c>
      <c r="K129" s="1" t="n">
        <v>0</v>
      </c>
      <c r="L129" s="1" t="s">
        <v>23</v>
      </c>
      <c r="M129" s="1" t="n">
        <v>0.051</v>
      </c>
      <c r="N129" s="1" t="s">
        <v>24</v>
      </c>
      <c r="O129" s="1" t="n">
        <v>14</v>
      </c>
      <c r="P129" s="1" t="n">
        <v>1.2</v>
      </c>
      <c r="Q129" s="1" t="n">
        <v>14</v>
      </c>
      <c r="R129" s="1" t="s">
        <v>25</v>
      </c>
      <c r="S129" s="1" t="s">
        <v>54</v>
      </c>
      <c r="T129" s="1" t="n">
        <v>0.918</v>
      </c>
      <c r="U129" s="1" t="s">
        <v>24</v>
      </c>
      <c r="V129" s="1" t="n">
        <v>17</v>
      </c>
      <c r="W129" s="1" t="n">
        <v>24.5</v>
      </c>
      <c r="X129" s="1" t="n">
        <v>17</v>
      </c>
      <c r="Y129" s="1" t="s">
        <v>25</v>
      </c>
      <c r="Z129" s="1" t="n">
        <v>18</v>
      </c>
    </row>
    <row r="130" customFormat="false" ht="13.8" hidden="false" customHeight="false" outlineLevel="0" collapsed="false">
      <c r="A130" s="1" t="s">
        <v>1069</v>
      </c>
      <c r="B130" s="1" t="s">
        <v>1070</v>
      </c>
      <c r="C130" s="1" t="s">
        <v>1071</v>
      </c>
      <c r="D130" s="6" t="n">
        <f aca="false">F130*(($D$1/100)-1)*(-1)</f>
        <v>6.8</v>
      </c>
      <c r="E130" s="1" t="s">
        <v>21</v>
      </c>
      <c r="F130" s="1" t="n">
        <v>6.8</v>
      </c>
      <c r="G130" s="1" t="s">
        <v>21</v>
      </c>
      <c r="H130" s="1" t="s">
        <v>22</v>
      </c>
      <c r="I130" s="1" t="n">
        <v>39191080</v>
      </c>
      <c r="J130" s="1" t="n">
        <v>0</v>
      </c>
      <c r="K130" s="1" t="n">
        <v>0</v>
      </c>
      <c r="L130" s="1" t="s">
        <v>23</v>
      </c>
      <c r="M130" s="1" t="n">
        <v>0.082</v>
      </c>
      <c r="N130" s="1" t="s">
        <v>24</v>
      </c>
      <c r="O130" s="1" t="n">
        <v>14</v>
      </c>
      <c r="P130" s="1" t="n">
        <v>1.9</v>
      </c>
      <c r="Q130" s="1" t="n">
        <v>14</v>
      </c>
      <c r="R130" s="1" t="s">
        <v>25</v>
      </c>
      <c r="S130" s="1" t="s">
        <v>54</v>
      </c>
      <c r="T130" s="1" t="n">
        <v>0.82</v>
      </c>
      <c r="U130" s="1" t="s">
        <v>24</v>
      </c>
      <c r="V130" s="1" t="n">
        <v>17</v>
      </c>
      <c r="W130" s="1" t="n">
        <v>24.5</v>
      </c>
      <c r="X130" s="1" t="n">
        <v>17</v>
      </c>
      <c r="Y130" s="1" t="s">
        <v>25</v>
      </c>
      <c r="Z130" s="1" t="n">
        <v>10</v>
      </c>
    </row>
    <row r="131" customFormat="false" ht="13.8" hidden="false" customHeight="false" outlineLevel="0" collapsed="false">
      <c r="A131" s="1" t="s">
        <v>1072</v>
      </c>
      <c r="B131" s="1" t="s">
        <v>1073</v>
      </c>
      <c r="C131" s="1" t="s">
        <v>1074</v>
      </c>
      <c r="D131" s="6" t="n">
        <f aca="false">F131*(($D$1/100)-1)*(-1)</f>
        <v>10.12</v>
      </c>
      <c r="E131" s="1" t="s">
        <v>21</v>
      </c>
      <c r="F131" s="1" t="n">
        <v>10.12</v>
      </c>
      <c r="G131" s="1" t="s">
        <v>21</v>
      </c>
      <c r="H131" s="1" t="s">
        <v>22</v>
      </c>
      <c r="I131" s="1" t="n">
        <v>39191080</v>
      </c>
      <c r="J131" s="1" t="n">
        <v>0</v>
      </c>
      <c r="K131" s="1" t="n">
        <v>0</v>
      </c>
      <c r="L131" s="1" t="s">
        <v>23</v>
      </c>
      <c r="M131" s="1" t="n">
        <v>0.106</v>
      </c>
      <c r="N131" s="1" t="s">
        <v>24</v>
      </c>
      <c r="O131" s="1" t="n">
        <v>14</v>
      </c>
      <c r="P131" s="1" t="n">
        <v>2.5</v>
      </c>
      <c r="Q131" s="1" t="n">
        <v>14</v>
      </c>
      <c r="R131" s="1" t="s">
        <v>25</v>
      </c>
      <c r="S131" s="1" t="s">
        <v>54</v>
      </c>
      <c r="T131" s="1" t="n">
        <v>0.954</v>
      </c>
      <c r="U131" s="1" t="s">
        <v>24</v>
      </c>
      <c r="V131" s="1" t="n">
        <v>17</v>
      </c>
      <c r="W131" s="1" t="n">
        <v>24.5</v>
      </c>
      <c r="X131" s="1" t="n">
        <v>17</v>
      </c>
      <c r="Y131" s="1" t="s">
        <v>25</v>
      </c>
      <c r="Z131" s="1" t="n">
        <v>9</v>
      </c>
    </row>
    <row r="132" customFormat="false" ht="13.8" hidden="false" customHeight="false" outlineLevel="0" collapsed="false">
      <c r="A132" s="1" t="s">
        <v>1075</v>
      </c>
      <c r="B132" s="1" t="s">
        <v>1076</v>
      </c>
      <c r="C132" s="1" t="s">
        <v>1077</v>
      </c>
      <c r="D132" s="6" t="n">
        <f aca="false">F132*(($D$1/100)-1)*(-1)</f>
        <v>18.2</v>
      </c>
      <c r="E132" s="1" t="s">
        <v>21</v>
      </c>
      <c r="F132" s="1" t="n">
        <v>18.2</v>
      </c>
      <c r="G132" s="1" t="s">
        <v>21</v>
      </c>
      <c r="H132" s="1" t="s">
        <v>272</v>
      </c>
      <c r="I132" s="1" t="n">
        <v>39199080</v>
      </c>
      <c r="J132" s="1" t="n">
        <v>0</v>
      </c>
      <c r="K132" s="1" t="n">
        <v>0</v>
      </c>
      <c r="L132" s="1" t="s">
        <v>23</v>
      </c>
      <c r="M132" s="1" t="n">
        <v>0.7</v>
      </c>
      <c r="N132" s="1" t="s">
        <v>24</v>
      </c>
      <c r="O132" s="1" t="n">
        <v>12.2</v>
      </c>
      <c r="P132" s="1" t="n">
        <v>12.5</v>
      </c>
      <c r="Q132" s="1" t="n">
        <v>12.5</v>
      </c>
      <c r="R132" s="1" t="s">
        <v>25</v>
      </c>
      <c r="S132" s="1" t="s">
        <v>54</v>
      </c>
      <c r="T132" s="1" t="n">
        <v>11.2</v>
      </c>
      <c r="U132" s="1" t="s">
        <v>24</v>
      </c>
      <c r="V132" s="1" t="n">
        <v>37</v>
      </c>
      <c r="W132" s="1" t="n">
        <v>32</v>
      </c>
      <c r="X132" s="1" t="n">
        <v>36</v>
      </c>
      <c r="Y132" s="1" t="s">
        <v>25</v>
      </c>
      <c r="Z132" s="1" t="n">
        <v>16</v>
      </c>
      <c r="AA132" s="1" t="s">
        <v>127</v>
      </c>
      <c r="AB132" s="1" t="n">
        <v>0</v>
      </c>
      <c r="AC132" s="1" t="s">
        <v>24</v>
      </c>
      <c r="AD132" s="1" t="n">
        <v>0</v>
      </c>
      <c r="AE132" s="1" t="n">
        <v>0</v>
      </c>
      <c r="AF132" s="1" t="n">
        <v>0</v>
      </c>
      <c r="AG132" s="1" t="s">
        <v>137</v>
      </c>
      <c r="AH132" s="1" t="n">
        <v>480</v>
      </c>
    </row>
    <row r="133" customFormat="false" ht="13.8" hidden="false" customHeight="false" outlineLevel="0" collapsed="false">
      <c r="A133" s="1" t="s">
        <v>1078</v>
      </c>
      <c r="B133" s="1" t="s">
        <v>1079</v>
      </c>
      <c r="C133" s="1" t="s">
        <v>1080</v>
      </c>
      <c r="D133" s="6" t="n">
        <f aca="false">F133*(($D$1/100)-1)*(-1)</f>
        <v>42.14</v>
      </c>
      <c r="E133" s="1" t="s">
        <v>21</v>
      </c>
      <c r="F133" s="1" t="n">
        <v>42.14</v>
      </c>
      <c r="G133" s="1" t="s">
        <v>21</v>
      </c>
      <c r="H133" s="1" t="s">
        <v>272</v>
      </c>
      <c r="I133" s="1" t="n">
        <v>39199080</v>
      </c>
      <c r="J133" s="1" t="n">
        <v>0</v>
      </c>
      <c r="K133" s="1" t="n">
        <v>0</v>
      </c>
      <c r="L133" s="1" t="s">
        <v>23</v>
      </c>
      <c r="M133" s="1" t="n">
        <v>1.4</v>
      </c>
      <c r="N133" s="1" t="s">
        <v>24</v>
      </c>
      <c r="O133" s="1" t="n">
        <v>12</v>
      </c>
      <c r="P133" s="1" t="n">
        <v>25</v>
      </c>
      <c r="Q133" s="1" t="n">
        <v>12</v>
      </c>
      <c r="R133" s="1" t="s">
        <v>25</v>
      </c>
      <c r="S133" s="1" t="s">
        <v>54</v>
      </c>
      <c r="T133" s="1" t="n">
        <v>5.6</v>
      </c>
      <c r="U133" s="1" t="s">
        <v>24</v>
      </c>
      <c r="V133" s="1" t="n">
        <v>12.5</v>
      </c>
      <c r="W133" s="1" t="n">
        <v>102.5</v>
      </c>
      <c r="X133" s="1" t="n">
        <v>12.5</v>
      </c>
      <c r="Y133" s="1" t="s">
        <v>25</v>
      </c>
      <c r="Z133" s="1" t="n">
        <v>4</v>
      </c>
      <c r="AA133" s="1" t="s">
        <v>127</v>
      </c>
      <c r="AB133" s="1" t="n">
        <v>336</v>
      </c>
      <c r="AC133" s="1" t="s">
        <v>24</v>
      </c>
      <c r="AD133" s="1" t="n">
        <v>0</v>
      </c>
      <c r="AE133" s="1" t="n">
        <v>0</v>
      </c>
      <c r="AF133" s="1" t="n">
        <v>0</v>
      </c>
      <c r="AG133" s="1" t="s">
        <v>137</v>
      </c>
      <c r="AH133" s="1" t="n">
        <v>240</v>
      </c>
    </row>
    <row r="134" customFormat="false" ht="13.8" hidden="false" customHeight="false" outlineLevel="0" collapsed="false">
      <c r="A134" s="1" t="s">
        <v>1081</v>
      </c>
      <c r="B134" s="1" t="s">
        <v>1082</v>
      </c>
      <c r="C134" s="1" t="s">
        <v>1083</v>
      </c>
      <c r="D134" s="6" t="n">
        <f aca="false">F134*(($D$1/100)-1)*(-1)</f>
        <v>118.38</v>
      </c>
      <c r="E134" s="1" t="s">
        <v>21</v>
      </c>
      <c r="F134" s="1" t="n">
        <v>118.38</v>
      </c>
      <c r="G134" s="1" t="s">
        <v>21</v>
      </c>
      <c r="H134" s="1" t="s">
        <v>272</v>
      </c>
      <c r="I134" s="1" t="n">
        <v>39199080</v>
      </c>
      <c r="J134" s="1" t="n">
        <v>0</v>
      </c>
      <c r="K134" s="1" t="n">
        <v>0</v>
      </c>
      <c r="L134" s="1" t="s">
        <v>23</v>
      </c>
      <c r="M134" s="1" t="n">
        <v>5.6</v>
      </c>
      <c r="N134" s="1" t="s">
        <v>24</v>
      </c>
      <c r="O134" s="1" t="n">
        <v>12.4</v>
      </c>
      <c r="P134" s="1" t="n">
        <v>103</v>
      </c>
      <c r="Q134" s="1" t="n">
        <v>12.4</v>
      </c>
      <c r="R134" s="1" t="s">
        <v>25</v>
      </c>
      <c r="S134" s="1" t="s">
        <v>54</v>
      </c>
      <c r="T134" s="1" t="n">
        <v>5.6</v>
      </c>
      <c r="U134" s="1" t="s">
        <v>24</v>
      </c>
      <c r="V134" s="1" t="n">
        <v>12.4</v>
      </c>
      <c r="W134" s="1" t="n">
        <v>103</v>
      </c>
      <c r="X134" s="1" t="n">
        <v>12.4</v>
      </c>
      <c r="Y134" s="1" t="s">
        <v>25</v>
      </c>
      <c r="Z134" s="1" t="n">
        <v>1</v>
      </c>
      <c r="AA134" s="1" t="s">
        <v>127</v>
      </c>
      <c r="AB134" s="1" t="n">
        <v>0</v>
      </c>
      <c r="AC134" s="1" t="s">
        <v>24</v>
      </c>
      <c r="AD134" s="1" t="n">
        <v>0</v>
      </c>
      <c r="AE134" s="1" t="n">
        <v>0</v>
      </c>
      <c r="AF134" s="1" t="n">
        <v>0</v>
      </c>
      <c r="AG134" s="1" t="s">
        <v>137</v>
      </c>
      <c r="AH134" s="1" t="n">
        <v>60</v>
      </c>
    </row>
    <row r="135" customFormat="false" ht="13.8" hidden="false" customHeight="false" outlineLevel="0" collapsed="false">
      <c r="A135" s="1" t="s">
        <v>1084</v>
      </c>
      <c r="B135" s="1" t="s">
        <v>1085</v>
      </c>
      <c r="C135" s="1" t="s">
        <v>1086</v>
      </c>
      <c r="D135" s="6" t="n">
        <f aca="false">F135*(($D$1/100)-1)*(-1)</f>
        <v>35.5</v>
      </c>
      <c r="E135" s="1" t="s">
        <v>21</v>
      </c>
      <c r="F135" s="1" t="n">
        <v>35.5</v>
      </c>
      <c r="G135" s="1" t="s">
        <v>21</v>
      </c>
      <c r="H135" s="1" t="s">
        <v>22</v>
      </c>
      <c r="I135" s="1" t="n">
        <v>39199080</v>
      </c>
      <c r="J135" s="1" t="n">
        <v>0</v>
      </c>
      <c r="K135" s="1" t="n">
        <v>0</v>
      </c>
      <c r="L135" s="1" t="s">
        <v>23</v>
      </c>
      <c r="M135" s="1" t="n">
        <v>2.155</v>
      </c>
      <c r="N135" s="1" t="s">
        <v>24</v>
      </c>
      <c r="O135" s="1" t="n">
        <v>7.5</v>
      </c>
      <c r="P135" s="1" t="n">
        <v>50</v>
      </c>
      <c r="Q135" s="1" t="n">
        <v>7.5</v>
      </c>
      <c r="R135" s="1" t="s">
        <v>25</v>
      </c>
      <c r="AA135" s="1" t="s">
        <v>127</v>
      </c>
      <c r="AB135" s="1" t="n">
        <v>474.1</v>
      </c>
      <c r="AC135" s="1" t="s">
        <v>24</v>
      </c>
      <c r="AD135" s="1" t="n">
        <v>22.5</v>
      </c>
      <c r="AE135" s="1" t="n">
        <v>32</v>
      </c>
      <c r="AF135" s="1" t="n">
        <v>53</v>
      </c>
      <c r="AG135" s="1" t="s">
        <v>25</v>
      </c>
      <c r="AH135" s="1" t="n">
        <v>220</v>
      </c>
    </row>
    <row r="136" customFormat="false" ht="13.8" hidden="false" customHeight="false" outlineLevel="0" collapsed="false">
      <c r="A136" s="1" t="s">
        <v>1087</v>
      </c>
      <c r="B136" s="1" t="s">
        <v>1088</v>
      </c>
      <c r="C136" s="1" t="s">
        <v>1089</v>
      </c>
      <c r="D136" s="6" t="n">
        <f aca="false">F136*(($D$1/100)-1)*(-1)</f>
        <v>17.46</v>
      </c>
      <c r="E136" s="1" t="s">
        <v>21</v>
      </c>
      <c r="F136" s="1" t="n">
        <v>17.46</v>
      </c>
      <c r="G136" s="1" t="s">
        <v>21</v>
      </c>
      <c r="H136" s="1" t="s">
        <v>22</v>
      </c>
      <c r="I136" s="1" t="n">
        <v>56031410</v>
      </c>
      <c r="J136" s="1" t="n">
        <v>0</v>
      </c>
      <c r="K136" s="1" t="n">
        <v>0</v>
      </c>
      <c r="L136" s="1" t="s">
        <v>23</v>
      </c>
      <c r="M136" s="1" t="n">
        <v>0.455</v>
      </c>
      <c r="N136" s="1" t="s">
        <v>24</v>
      </c>
      <c r="O136" s="1" t="n">
        <v>18</v>
      </c>
      <c r="P136" s="1" t="n">
        <v>5.2</v>
      </c>
      <c r="Q136" s="1" t="n">
        <v>18</v>
      </c>
      <c r="R136" s="1" t="s">
        <v>25</v>
      </c>
      <c r="S136" s="1" t="s">
        <v>54</v>
      </c>
      <c r="T136" s="1" t="n">
        <v>5.46</v>
      </c>
      <c r="U136" s="1" t="s">
        <v>24</v>
      </c>
      <c r="V136" s="1" t="n">
        <v>33.5</v>
      </c>
      <c r="W136" s="1" t="n">
        <v>19.5</v>
      </c>
      <c r="X136" s="1" t="n">
        <v>44</v>
      </c>
      <c r="Y136" s="1" t="s">
        <v>25</v>
      </c>
      <c r="Z136" s="1" t="n">
        <v>12</v>
      </c>
      <c r="AA136" s="1" t="s">
        <v>127</v>
      </c>
      <c r="AB136" s="1" t="n">
        <v>305.76</v>
      </c>
      <c r="AC136" s="1" t="s">
        <v>24</v>
      </c>
      <c r="AD136" s="1" t="n">
        <v>0</v>
      </c>
      <c r="AE136" s="1" t="n">
        <v>0</v>
      </c>
      <c r="AF136" s="1" t="n">
        <v>0</v>
      </c>
      <c r="AG136" s="1" t="s">
        <v>137</v>
      </c>
      <c r="AH136" s="1" t="n">
        <v>672</v>
      </c>
    </row>
    <row r="137" customFormat="false" ht="13.8" hidden="false" customHeight="false" outlineLevel="0" collapsed="false">
      <c r="A137" s="1" t="s">
        <v>1090</v>
      </c>
      <c r="B137" s="1" t="s">
        <v>1091</v>
      </c>
      <c r="C137" s="1" t="s">
        <v>1092</v>
      </c>
      <c r="D137" s="6" t="n">
        <f aca="false">F137*(($D$1/100)-1)*(-1)</f>
        <v>21.16</v>
      </c>
      <c r="E137" s="1" t="s">
        <v>21</v>
      </c>
      <c r="F137" s="1" t="n">
        <v>21.16</v>
      </c>
      <c r="G137" s="1" t="s">
        <v>21</v>
      </c>
      <c r="H137" s="1" t="s">
        <v>272</v>
      </c>
      <c r="I137" s="1" t="n">
        <v>56031410</v>
      </c>
      <c r="J137" s="1" t="n">
        <v>24</v>
      </c>
      <c r="K137" s="1" t="n">
        <v>0</v>
      </c>
      <c r="L137" s="1" t="s">
        <v>23</v>
      </c>
      <c r="M137" s="1" t="n">
        <v>0.63</v>
      </c>
      <c r="N137" s="1" t="s">
        <v>24</v>
      </c>
      <c r="O137" s="1" t="n">
        <v>18.2</v>
      </c>
      <c r="P137" s="1" t="n">
        <v>5.3</v>
      </c>
      <c r="Q137" s="1" t="n">
        <v>18.2</v>
      </c>
      <c r="R137" s="1" t="s">
        <v>25</v>
      </c>
      <c r="S137" s="1" t="s">
        <v>54</v>
      </c>
      <c r="T137" s="1" t="n">
        <v>7.56</v>
      </c>
      <c r="U137" s="1" t="s">
        <v>24</v>
      </c>
      <c r="V137" s="1" t="n">
        <v>20.7</v>
      </c>
      <c r="W137" s="1" t="n">
        <v>33</v>
      </c>
      <c r="X137" s="1" t="n">
        <v>40.6</v>
      </c>
      <c r="Y137" s="1" t="s">
        <v>25</v>
      </c>
      <c r="Z137" s="1" t="n">
        <v>12</v>
      </c>
      <c r="AA137" s="1" t="s">
        <v>127</v>
      </c>
      <c r="AB137" s="1" t="n">
        <v>264.6</v>
      </c>
      <c r="AC137" s="1" t="s">
        <v>24</v>
      </c>
      <c r="AD137" s="1" t="n">
        <v>0</v>
      </c>
      <c r="AE137" s="1" t="n">
        <v>0</v>
      </c>
      <c r="AF137" s="1" t="n">
        <v>0</v>
      </c>
      <c r="AG137" s="1" t="s">
        <v>137</v>
      </c>
      <c r="AH137" s="1" t="n">
        <v>420</v>
      </c>
    </row>
    <row r="138" customFormat="false" ht="13.8" hidden="false" customHeight="false" outlineLevel="0" collapsed="false">
      <c r="A138" s="1" t="s">
        <v>1093</v>
      </c>
      <c r="B138" s="1" t="s">
        <v>1094</v>
      </c>
      <c r="C138" s="1" t="s">
        <v>1095</v>
      </c>
      <c r="D138" s="6" t="n">
        <f aca="false">F138*(($D$1/100)-1)*(-1)</f>
        <v>33.76</v>
      </c>
      <c r="E138" s="1" t="s">
        <v>21</v>
      </c>
      <c r="F138" s="1" t="n">
        <v>33.76</v>
      </c>
      <c r="G138" s="1" t="s">
        <v>21</v>
      </c>
      <c r="H138" s="1" t="s">
        <v>272</v>
      </c>
      <c r="I138" s="1" t="n">
        <v>56031410</v>
      </c>
      <c r="J138" s="1" t="n">
        <v>0</v>
      </c>
      <c r="K138" s="1" t="n">
        <v>0</v>
      </c>
      <c r="L138" s="1" t="s">
        <v>23</v>
      </c>
      <c r="M138" s="1" t="n">
        <v>1.09</v>
      </c>
      <c r="N138" s="1" t="s">
        <v>24</v>
      </c>
      <c r="O138" s="1" t="n">
        <v>18</v>
      </c>
      <c r="P138" s="1" t="n">
        <v>20</v>
      </c>
      <c r="Q138" s="1" t="n">
        <v>18</v>
      </c>
      <c r="R138" s="1" t="s">
        <v>25</v>
      </c>
      <c r="S138" s="1" t="s">
        <v>54</v>
      </c>
      <c r="T138" s="1" t="n">
        <v>8.72</v>
      </c>
      <c r="U138" s="1" t="s">
        <v>24</v>
      </c>
      <c r="V138" s="1" t="n">
        <v>21</v>
      </c>
      <c r="W138" s="1" t="n">
        <v>33</v>
      </c>
      <c r="X138" s="1" t="n">
        <v>41</v>
      </c>
      <c r="Y138" s="1" t="s">
        <v>25</v>
      </c>
      <c r="Z138" s="1" t="n">
        <v>8</v>
      </c>
      <c r="AA138" s="1" t="s">
        <v>127</v>
      </c>
      <c r="AB138" s="1" t="n">
        <v>244.16</v>
      </c>
      <c r="AC138" s="1" t="s">
        <v>24</v>
      </c>
      <c r="AD138" s="1" t="n">
        <v>0</v>
      </c>
      <c r="AE138" s="1" t="n">
        <v>0</v>
      </c>
      <c r="AF138" s="1" t="n">
        <v>0</v>
      </c>
      <c r="AG138" s="1" t="s">
        <v>137</v>
      </c>
      <c r="AH138" s="1" t="n">
        <v>224</v>
      </c>
    </row>
    <row r="139" customFormat="false" ht="13.8" hidden="false" customHeight="false" outlineLevel="0" collapsed="false">
      <c r="A139" s="1" t="s">
        <v>1096</v>
      </c>
      <c r="B139" s="1" t="s">
        <v>1097</v>
      </c>
      <c r="C139" s="1" t="s">
        <v>1098</v>
      </c>
      <c r="D139" s="6" t="n">
        <f aca="false">F139*(($D$1/100)-1)*(-1)</f>
        <v>16.33</v>
      </c>
      <c r="E139" s="1" t="s">
        <v>21</v>
      </c>
      <c r="F139" s="1" t="n">
        <v>16.33</v>
      </c>
      <c r="G139" s="1" t="s">
        <v>21</v>
      </c>
      <c r="H139" s="1" t="s">
        <v>193</v>
      </c>
      <c r="I139" s="1" t="n">
        <v>39191012</v>
      </c>
      <c r="J139" s="1" t="n">
        <v>24</v>
      </c>
      <c r="K139" s="1" t="n">
        <v>0</v>
      </c>
      <c r="L139" s="1" t="s">
        <v>23</v>
      </c>
      <c r="M139" s="1" t="n">
        <v>1.83</v>
      </c>
      <c r="N139" s="1" t="s">
        <v>24</v>
      </c>
      <c r="O139" s="1" t="n">
        <v>21.5</v>
      </c>
      <c r="P139" s="1" t="n">
        <v>6.5</v>
      </c>
      <c r="Q139" s="1" t="n">
        <v>21.5</v>
      </c>
      <c r="R139" s="1" t="s">
        <v>25</v>
      </c>
      <c r="S139" s="1" t="s">
        <v>54</v>
      </c>
      <c r="T139" s="1" t="n">
        <v>10.98</v>
      </c>
      <c r="U139" s="1" t="s">
        <v>24</v>
      </c>
      <c r="V139" s="1" t="n">
        <v>18.5</v>
      </c>
      <c r="W139" s="1" t="n">
        <v>6.5</v>
      </c>
      <c r="X139" s="1" t="n">
        <v>18.5</v>
      </c>
      <c r="Y139" s="1" t="s">
        <v>25</v>
      </c>
      <c r="Z139" s="1" t="n">
        <v>6</v>
      </c>
    </row>
    <row r="140" customFormat="false" ht="13.8" hidden="false" customHeight="false" outlineLevel="0" collapsed="false">
      <c r="A140" s="1" t="s">
        <v>1099</v>
      </c>
      <c r="B140" s="1" t="s">
        <v>1100</v>
      </c>
      <c r="C140" s="1" t="s">
        <v>1101</v>
      </c>
      <c r="D140" s="6" t="n">
        <f aca="false">F140*(($D$1/100)-1)*(-1)</f>
        <v>2.91</v>
      </c>
      <c r="E140" s="1" t="s">
        <v>21</v>
      </c>
      <c r="F140" s="1" t="n">
        <v>2.91</v>
      </c>
      <c r="G140" s="1" t="s">
        <v>21</v>
      </c>
      <c r="H140" s="1" t="s">
        <v>774</v>
      </c>
      <c r="I140" s="1" t="n">
        <v>39269097</v>
      </c>
      <c r="J140" s="1" t="n">
        <v>0</v>
      </c>
      <c r="K140" s="1" t="n">
        <v>0</v>
      </c>
      <c r="L140" s="1" t="s">
        <v>23</v>
      </c>
      <c r="M140" s="1" t="n">
        <v>0.068</v>
      </c>
      <c r="N140" s="1" t="s">
        <v>24</v>
      </c>
      <c r="O140" s="1" t="n">
        <v>5.2</v>
      </c>
      <c r="P140" s="1" t="n">
        <v>3.5</v>
      </c>
      <c r="Q140" s="1" t="n">
        <v>21</v>
      </c>
      <c r="R140" s="1" t="s">
        <v>25</v>
      </c>
      <c r="S140" s="1" t="s">
        <v>54</v>
      </c>
      <c r="T140" s="1" t="n">
        <v>0.34</v>
      </c>
      <c r="U140" s="1" t="s">
        <v>24</v>
      </c>
      <c r="V140" s="1" t="n">
        <v>0</v>
      </c>
      <c r="W140" s="1" t="n">
        <v>0</v>
      </c>
      <c r="X140" s="1" t="n">
        <v>0</v>
      </c>
      <c r="Y140" s="1" t="s">
        <v>137</v>
      </c>
      <c r="Z140" s="1" t="n">
        <v>5</v>
      </c>
    </row>
    <row r="141" customFormat="false" ht="13.8" hidden="false" customHeight="false" outlineLevel="0" collapsed="false">
      <c r="A141" s="1" t="s">
        <v>1102</v>
      </c>
      <c r="B141" s="1" t="s">
        <v>1103</v>
      </c>
      <c r="C141" s="1" t="s">
        <v>1104</v>
      </c>
      <c r="D141" s="6" t="n">
        <f aca="false">F141*(($D$1/100)-1)*(-1)</f>
        <v>3.92</v>
      </c>
      <c r="E141" s="1" t="s">
        <v>21</v>
      </c>
      <c r="F141" s="1" t="n">
        <v>3.92</v>
      </c>
      <c r="G141" s="1" t="s">
        <v>21</v>
      </c>
      <c r="H141" s="1" t="s">
        <v>22</v>
      </c>
      <c r="I141" s="1" t="n">
        <v>39191012</v>
      </c>
      <c r="J141" s="1" t="n">
        <v>0</v>
      </c>
      <c r="K141" s="1" t="n">
        <v>0</v>
      </c>
      <c r="L141" s="1" t="s">
        <v>23</v>
      </c>
      <c r="M141" s="1" t="n">
        <v>0.25</v>
      </c>
      <c r="N141" s="1" t="s">
        <v>24</v>
      </c>
      <c r="O141" s="1" t="n">
        <v>11.4</v>
      </c>
      <c r="P141" s="1" t="n">
        <v>3.8</v>
      </c>
      <c r="Q141" s="1" t="n">
        <v>11.4</v>
      </c>
      <c r="R141" s="1" t="s">
        <v>25</v>
      </c>
      <c r="S141" s="1" t="s">
        <v>54</v>
      </c>
      <c r="T141" s="1" t="n">
        <v>12</v>
      </c>
      <c r="U141" s="1" t="s">
        <v>24</v>
      </c>
      <c r="V141" s="1" t="n">
        <v>48.5</v>
      </c>
      <c r="W141" s="1" t="n">
        <v>17.6</v>
      </c>
      <c r="X141" s="1" t="n">
        <v>36.5</v>
      </c>
      <c r="Y141" s="1" t="s">
        <v>25</v>
      </c>
      <c r="Z141" s="1" t="n">
        <v>48</v>
      </c>
      <c r="AA141" s="1" t="s">
        <v>127</v>
      </c>
      <c r="AB141" s="1" t="n">
        <v>0</v>
      </c>
      <c r="AC141" s="1" t="s">
        <v>24</v>
      </c>
      <c r="AD141" s="1" t="n">
        <v>0</v>
      </c>
      <c r="AE141" s="1" t="n">
        <v>0</v>
      </c>
      <c r="AF141" s="1" t="n">
        <v>0</v>
      </c>
      <c r="AG141" s="1" t="s">
        <v>137</v>
      </c>
      <c r="AH141" s="1" t="n">
        <v>2160</v>
      </c>
    </row>
    <row r="142" customFormat="false" ht="13.8" hidden="false" customHeight="false" outlineLevel="0" collapsed="false">
      <c r="A142" s="1" t="s">
        <v>1105</v>
      </c>
      <c r="B142" s="1" t="s">
        <v>1106</v>
      </c>
      <c r="C142" s="1" t="s">
        <v>1107</v>
      </c>
      <c r="D142" s="6" t="n">
        <f aca="false">F142*(($D$1/100)-1)*(-1)</f>
        <v>4.13</v>
      </c>
      <c r="E142" s="1" t="s">
        <v>21</v>
      </c>
      <c r="F142" s="1" t="n">
        <v>4.13</v>
      </c>
      <c r="G142" s="1" t="s">
        <v>21</v>
      </c>
      <c r="H142" s="1" t="s">
        <v>22</v>
      </c>
      <c r="I142" s="1" t="n">
        <v>39191012</v>
      </c>
      <c r="J142" s="1" t="n">
        <v>0</v>
      </c>
      <c r="K142" s="1" t="n">
        <v>0</v>
      </c>
      <c r="L142" s="1" t="s">
        <v>23</v>
      </c>
      <c r="M142" s="1" t="n">
        <v>0.32</v>
      </c>
      <c r="N142" s="1" t="s">
        <v>24</v>
      </c>
      <c r="O142" s="1" t="n">
        <v>11.4</v>
      </c>
      <c r="P142" s="1" t="n">
        <v>5</v>
      </c>
      <c r="Q142" s="1" t="n">
        <v>11.4</v>
      </c>
      <c r="R142" s="1" t="s">
        <v>25</v>
      </c>
      <c r="S142" s="1" t="s">
        <v>54</v>
      </c>
      <c r="T142" s="1" t="n">
        <v>11.52</v>
      </c>
      <c r="U142" s="1" t="s">
        <v>24</v>
      </c>
      <c r="V142" s="1" t="n">
        <v>48.5</v>
      </c>
      <c r="W142" s="1" t="n">
        <v>17.6</v>
      </c>
      <c r="X142" s="1" t="n">
        <v>36.5</v>
      </c>
      <c r="Y142" s="1" t="s">
        <v>25</v>
      </c>
      <c r="Z142" s="1" t="n">
        <v>36</v>
      </c>
      <c r="AA142" s="1" t="s">
        <v>127</v>
      </c>
      <c r="AB142" s="1" t="n">
        <v>0</v>
      </c>
      <c r="AC142" s="1" t="s">
        <v>24</v>
      </c>
      <c r="AD142" s="1" t="n">
        <v>80</v>
      </c>
      <c r="AE142" s="1" t="n">
        <v>173</v>
      </c>
      <c r="AF142" s="1" t="n">
        <v>120</v>
      </c>
      <c r="AG142" s="1" t="s">
        <v>25</v>
      </c>
      <c r="AH142" s="1" t="n">
        <v>1620</v>
      </c>
    </row>
    <row r="143" customFormat="false" ht="13.8" hidden="false" customHeight="false" outlineLevel="0" collapsed="false">
      <c r="A143" s="1" t="s">
        <v>1108</v>
      </c>
      <c r="B143" s="1" t="s">
        <v>1109</v>
      </c>
      <c r="C143" s="1" t="s">
        <v>1110</v>
      </c>
      <c r="D143" s="6" t="n">
        <f aca="false">F143*(($D$1/100)-1)*(-1)</f>
        <v>4.31</v>
      </c>
      <c r="E143" s="1" t="s">
        <v>21</v>
      </c>
      <c r="F143" s="1" t="n">
        <v>4.31</v>
      </c>
      <c r="G143" s="1" t="s">
        <v>21</v>
      </c>
      <c r="H143" s="1" t="s">
        <v>272</v>
      </c>
      <c r="I143" s="1" t="n">
        <v>39191012</v>
      </c>
      <c r="J143" s="1" t="n">
        <v>0</v>
      </c>
      <c r="K143" s="1" t="n">
        <v>0</v>
      </c>
      <c r="L143" s="1" t="s">
        <v>23</v>
      </c>
      <c r="M143" s="1" t="n">
        <v>0.261</v>
      </c>
      <c r="N143" s="1" t="s">
        <v>24</v>
      </c>
      <c r="O143" s="1" t="n">
        <v>11.5</v>
      </c>
      <c r="P143" s="1" t="n">
        <v>3.8</v>
      </c>
      <c r="Q143" s="1" t="n">
        <v>11.5</v>
      </c>
      <c r="R143" s="1" t="s">
        <v>25</v>
      </c>
      <c r="S143" s="1" t="s">
        <v>54</v>
      </c>
      <c r="T143" s="1" t="n">
        <v>12.528</v>
      </c>
      <c r="U143" s="1" t="s">
        <v>24</v>
      </c>
      <c r="V143" s="1" t="n">
        <v>37</v>
      </c>
      <c r="W143" s="1" t="n">
        <v>17.6</v>
      </c>
      <c r="X143" s="1" t="n">
        <v>47.5</v>
      </c>
      <c r="Y143" s="1" t="s">
        <v>25</v>
      </c>
      <c r="Z143" s="1" t="n">
        <v>48</v>
      </c>
      <c r="AA143" s="1" t="s">
        <v>127</v>
      </c>
      <c r="AB143" s="1" t="n">
        <v>400.896</v>
      </c>
      <c r="AC143" s="1" t="s">
        <v>24</v>
      </c>
      <c r="AD143" s="1" t="n">
        <v>0</v>
      </c>
      <c r="AE143" s="1" t="n">
        <v>0</v>
      </c>
      <c r="AF143" s="1" t="n">
        <v>0</v>
      </c>
      <c r="AG143" s="1" t="s">
        <v>137</v>
      </c>
      <c r="AH143" s="1" t="n">
        <v>1536</v>
      </c>
    </row>
    <row r="144" customFormat="false" ht="13.8" hidden="false" customHeight="false" outlineLevel="0" collapsed="false">
      <c r="A144" s="1" t="s">
        <v>1111</v>
      </c>
      <c r="B144" s="1" t="s">
        <v>1112</v>
      </c>
      <c r="C144" s="1" t="s">
        <v>1113</v>
      </c>
      <c r="D144" s="6" t="n">
        <f aca="false">F144*(($D$1/100)-1)*(-1)</f>
        <v>5.99</v>
      </c>
      <c r="E144" s="1" t="s">
        <v>21</v>
      </c>
      <c r="F144" s="1" t="n">
        <v>5.99</v>
      </c>
      <c r="G144" s="1" t="s">
        <v>21</v>
      </c>
      <c r="H144" s="1" t="s">
        <v>272</v>
      </c>
      <c r="I144" s="1" t="n">
        <v>39191012</v>
      </c>
      <c r="J144" s="1" t="n">
        <v>24</v>
      </c>
      <c r="K144" s="1" t="n">
        <v>0</v>
      </c>
      <c r="L144" s="1" t="s">
        <v>23</v>
      </c>
      <c r="M144" s="1" t="n">
        <v>0.325</v>
      </c>
      <c r="N144" s="1" t="s">
        <v>24</v>
      </c>
      <c r="O144" s="1" t="n">
        <v>11.5</v>
      </c>
      <c r="P144" s="1" t="n">
        <v>3.8</v>
      </c>
      <c r="Q144" s="1" t="n">
        <v>11.5</v>
      </c>
      <c r="R144" s="1" t="s">
        <v>25</v>
      </c>
      <c r="S144" s="1" t="s">
        <v>54</v>
      </c>
      <c r="T144" s="1" t="n">
        <v>11.7</v>
      </c>
      <c r="U144" s="1" t="s">
        <v>24</v>
      </c>
      <c r="V144" s="1" t="n">
        <v>25</v>
      </c>
      <c r="W144" s="1" t="n">
        <v>33</v>
      </c>
      <c r="X144" s="1" t="n">
        <v>36</v>
      </c>
      <c r="Y144" s="1" t="s">
        <v>25</v>
      </c>
      <c r="Z144" s="1" t="n">
        <v>36</v>
      </c>
      <c r="AA144" s="1" t="s">
        <v>127</v>
      </c>
      <c r="AB144" s="1" t="n">
        <v>0</v>
      </c>
      <c r="AC144" s="1" t="s">
        <v>24</v>
      </c>
      <c r="AD144" s="1" t="n">
        <v>0</v>
      </c>
      <c r="AE144" s="1" t="n">
        <v>0</v>
      </c>
      <c r="AF144" s="1" t="n">
        <v>0</v>
      </c>
      <c r="AG144" s="1" t="s">
        <v>137</v>
      </c>
      <c r="AH144" s="1" t="n">
        <v>1152</v>
      </c>
    </row>
    <row r="145" customFormat="false" ht="13.8" hidden="false" customHeight="false" outlineLevel="0" collapsed="false">
      <c r="A145" s="1" t="s">
        <v>1114</v>
      </c>
      <c r="B145" s="1" t="s">
        <v>1115</v>
      </c>
      <c r="C145" s="1" t="s">
        <v>1116</v>
      </c>
      <c r="D145" s="6" t="n">
        <f aca="false">F145*(($D$1/100)-1)*(-1)</f>
        <v>9.37</v>
      </c>
      <c r="E145" s="1" t="s">
        <v>21</v>
      </c>
      <c r="F145" s="1" t="n">
        <v>9.37</v>
      </c>
      <c r="G145" s="1" t="s">
        <v>21</v>
      </c>
      <c r="H145" s="1" t="s">
        <v>272</v>
      </c>
      <c r="I145" s="1" t="n">
        <v>39191012</v>
      </c>
      <c r="J145" s="1" t="n">
        <v>0</v>
      </c>
      <c r="K145" s="1" t="n">
        <v>0</v>
      </c>
      <c r="L145" s="1" t="s">
        <v>23</v>
      </c>
      <c r="M145" s="1" t="n">
        <v>0.325</v>
      </c>
      <c r="N145" s="1" t="s">
        <v>24</v>
      </c>
      <c r="O145" s="1" t="n">
        <v>11.5</v>
      </c>
      <c r="P145" s="1" t="n">
        <v>5</v>
      </c>
      <c r="Q145" s="1" t="n">
        <v>11.5</v>
      </c>
      <c r="R145" s="1" t="s">
        <v>25</v>
      </c>
      <c r="S145" s="1" t="s">
        <v>54</v>
      </c>
      <c r="T145" s="1" t="n">
        <v>11.7</v>
      </c>
      <c r="U145" s="1" t="s">
        <v>24</v>
      </c>
      <c r="V145" s="1" t="n">
        <v>37</v>
      </c>
      <c r="W145" s="1" t="n">
        <v>18</v>
      </c>
      <c r="X145" s="1" t="n">
        <v>48.5</v>
      </c>
      <c r="Y145" s="1" t="s">
        <v>25</v>
      </c>
      <c r="Z145" s="1" t="n">
        <v>36</v>
      </c>
      <c r="AA145" s="1" t="s">
        <v>127</v>
      </c>
      <c r="AB145" s="1" t="n">
        <v>0</v>
      </c>
      <c r="AC145" s="1" t="s">
        <v>24</v>
      </c>
      <c r="AD145" s="1" t="n">
        <v>0</v>
      </c>
      <c r="AE145" s="1" t="n">
        <v>0</v>
      </c>
      <c r="AF145" s="1" t="n">
        <v>0</v>
      </c>
      <c r="AG145" s="1" t="s">
        <v>137</v>
      </c>
      <c r="AH145" s="1" t="n">
        <v>1152</v>
      </c>
    </row>
    <row r="146" customFormat="false" ht="13.8" hidden="false" customHeight="false" outlineLevel="0" collapsed="false">
      <c r="A146" s="1" t="s">
        <v>1117</v>
      </c>
      <c r="B146" s="1" t="s">
        <v>1118</v>
      </c>
      <c r="C146" s="1" t="s">
        <v>1119</v>
      </c>
      <c r="D146" s="6" t="n">
        <f aca="false">F146*(($D$1/100)-1)*(-1)</f>
        <v>11.67</v>
      </c>
      <c r="E146" s="1" t="s">
        <v>21</v>
      </c>
      <c r="F146" s="1" t="n">
        <v>11.67</v>
      </c>
      <c r="G146" s="1" t="s">
        <v>21</v>
      </c>
      <c r="H146" s="1" t="s">
        <v>272</v>
      </c>
      <c r="I146" s="1" t="n">
        <v>39191012</v>
      </c>
      <c r="J146" s="1" t="n">
        <v>0</v>
      </c>
      <c r="K146" s="1" t="n">
        <v>0</v>
      </c>
      <c r="L146" s="1" t="s">
        <v>23</v>
      </c>
      <c r="M146" s="1" t="n">
        <v>0.325</v>
      </c>
      <c r="N146" s="1" t="s">
        <v>24</v>
      </c>
      <c r="O146" s="1" t="n">
        <v>11.5</v>
      </c>
      <c r="P146" s="1" t="n">
        <v>5</v>
      </c>
      <c r="Q146" s="1" t="n">
        <v>11.5</v>
      </c>
      <c r="R146" s="1" t="s">
        <v>25</v>
      </c>
      <c r="S146" s="1" t="s">
        <v>54</v>
      </c>
      <c r="T146" s="1" t="n">
        <v>11.7</v>
      </c>
      <c r="U146" s="1" t="s">
        <v>24</v>
      </c>
      <c r="V146" s="1" t="n">
        <v>37</v>
      </c>
      <c r="W146" s="1" t="n">
        <v>18</v>
      </c>
      <c r="X146" s="1" t="n">
        <v>48.5</v>
      </c>
      <c r="Y146" s="1" t="s">
        <v>25</v>
      </c>
      <c r="Z146" s="1" t="n">
        <v>36</v>
      </c>
      <c r="AA146" s="1" t="s">
        <v>127</v>
      </c>
      <c r="AB146" s="1" t="n">
        <v>0</v>
      </c>
      <c r="AC146" s="1" t="s">
        <v>24</v>
      </c>
      <c r="AD146" s="1" t="n">
        <v>0</v>
      </c>
      <c r="AE146" s="1" t="n">
        <v>0</v>
      </c>
      <c r="AF146" s="1" t="n">
        <v>0</v>
      </c>
      <c r="AG146" s="1" t="s">
        <v>137</v>
      </c>
      <c r="AH146" s="1" t="n">
        <v>1152</v>
      </c>
    </row>
    <row r="147" customFormat="false" ht="13.8" hidden="false" customHeight="false" outlineLevel="0" collapsed="false">
      <c r="A147" s="1" t="s">
        <v>1120</v>
      </c>
      <c r="B147" s="1" t="s">
        <v>1121</v>
      </c>
      <c r="C147" s="1" t="s">
        <v>1122</v>
      </c>
      <c r="D147" s="6" t="n">
        <f aca="false">F147*(($D$1/100)-1)*(-1)</f>
        <v>6.26</v>
      </c>
      <c r="E147" s="1" t="s">
        <v>21</v>
      </c>
      <c r="F147" s="1" t="n">
        <v>6.26</v>
      </c>
      <c r="G147" s="1" t="s">
        <v>21</v>
      </c>
      <c r="H147" s="1" t="s">
        <v>272</v>
      </c>
      <c r="I147" s="1" t="n">
        <v>39191012</v>
      </c>
      <c r="J147" s="1" t="n">
        <v>24</v>
      </c>
      <c r="K147" s="1" t="n">
        <v>0</v>
      </c>
      <c r="L147" s="1" t="s">
        <v>23</v>
      </c>
      <c r="M147" s="1" t="n">
        <v>0.325</v>
      </c>
      <c r="N147" s="1" t="s">
        <v>24</v>
      </c>
      <c r="O147" s="1" t="n">
        <v>11.5</v>
      </c>
      <c r="P147" s="1" t="n">
        <v>5</v>
      </c>
      <c r="Q147" s="1" t="n">
        <v>11.5</v>
      </c>
      <c r="R147" s="1" t="s">
        <v>25</v>
      </c>
      <c r="S147" s="1" t="s">
        <v>54</v>
      </c>
      <c r="T147" s="1" t="n">
        <v>11.7</v>
      </c>
      <c r="U147" s="1" t="s">
        <v>24</v>
      </c>
      <c r="V147" s="1" t="n">
        <v>37</v>
      </c>
      <c r="W147" s="1" t="n">
        <v>18</v>
      </c>
      <c r="X147" s="1" t="n">
        <v>48.5</v>
      </c>
      <c r="Y147" s="1" t="s">
        <v>25</v>
      </c>
      <c r="Z147" s="1" t="n">
        <v>36</v>
      </c>
      <c r="AA147" s="1" t="s">
        <v>127</v>
      </c>
      <c r="AB147" s="1" t="n">
        <v>0</v>
      </c>
      <c r="AC147" s="1" t="s">
        <v>24</v>
      </c>
      <c r="AD147" s="1" t="n">
        <v>0</v>
      </c>
      <c r="AE147" s="1" t="n">
        <v>0</v>
      </c>
      <c r="AF147" s="1" t="n">
        <v>0</v>
      </c>
      <c r="AG147" s="1" t="s">
        <v>137</v>
      </c>
      <c r="AH147" s="1" t="n">
        <v>1152</v>
      </c>
    </row>
    <row r="148" customFormat="false" ht="13.8" hidden="false" customHeight="false" outlineLevel="0" collapsed="false">
      <c r="A148" s="1" t="s">
        <v>1123</v>
      </c>
      <c r="B148" s="1" t="s">
        <v>1124</v>
      </c>
      <c r="C148" s="1" t="s">
        <v>1125</v>
      </c>
      <c r="D148" s="6" t="n">
        <f aca="false">F148*(($D$1/100)-1)*(-1)</f>
        <v>5.99</v>
      </c>
      <c r="E148" s="1" t="s">
        <v>21</v>
      </c>
      <c r="F148" s="1" t="n">
        <v>5.99</v>
      </c>
      <c r="G148" s="1" t="s">
        <v>21</v>
      </c>
      <c r="H148" s="1" t="s">
        <v>272</v>
      </c>
      <c r="I148" s="1" t="n">
        <v>39191012</v>
      </c>
      <c r="J148" s="1" t="n">
        <v>24</v>
      </c>
      <c r="K148" s="1" t="n">
        <v>0</v>
      </c>
      <c r="L148" s="1" t="s">
        <v>23</v>
      </c>
      <c r="M148" s="1" t="n">
        <v>0.325</v>
      </c>
      <c r="N148" s="1" t="s">
        <v>24</v>
      </c>
      <c r="O148" s="1" t="n">
        <v>11.5</v>
      </c>
      <c r="P148" s="1" t="n">
        <v>5</v>
      </c>
      <c r="Q148" s="1" t="n">
        <v>11.5</v>
      </c>
      <c r="R148" s="1" t="s">
        <v>25</v>
      </c>
      <c r="S148" s="1" t="s">
        <v>54</v>
      </c>
      <c r="T148" s="1" t="n">
        <v>11.7</v>
      </c>
      <c r="U148" s="1" t="s">
        <v>24</v>
      </c>
      <c r="V148" s="1" t="n">
        <v>25</v>
      </c>
      <c r="W148" s="1" t="n">
        <v>33</v>
      </c>
      <c r="X148" s="1" t="n">
        <v>36</v>
      </c>
      <c r="Y148" s="1" t="s">
        <v>25</v>
      </c>
      <c r="Z148" s="1" t="n">
        <v>36</v>
      </c>
      <c r="AA148" s="1" t="s">
        <v>127</v>
      </c>
      <c r="AB148" s="1" t="n">
        <v>0</v>
      </c>
      <c r="AC148" s="1" t="s">
        <v>24</v>
      </c>
      <c r="AD148" s="1" t="n">
        <v>0</v>
      </c>
      <c r="AE148" s="1" t="n">
        <v>0</v>
      </c>
      <c r="AF148" s="1" t="n">
        <v>0</v>
      </c>
      <c r="AG148" s="1" t="s">
        <v>137</v>
      </c>
      <c r="AH148" s="1" t="n">
        <v>1152</v>
      </c>
    </row>
    <row r="149" customFormat="false" ht="13.8" hidden="false" customHeight="false" outlineLevel="0" collapsed="false">
      <c r="A149" s="1" t="s">
        <v>1126</v>
      </c>
      <c r="B149" s="1" t="s">
        <v>1127</v>
      </c>
      <c r="C149" s="1" t="s">
        <v>1128</v>
      </c>
      <c r="D149" s="6" t="n">
        <f aca="false">F149*(($D$1/100)-1)*(-1)</f>
        <v>11.99</v>
      </c>
      <c r="E149" s="1" t="s">
        <v>21</v>
      </c>
      <c r="F149" s="1" t="n">
        <v>11.99</v>
      </c>
      <c r="G149" s="1" t="s">
        <v>21</v>
      </c>
      <c r="H149" s="1" t="s">
        <v>272</v>
      </c>
      <c r="I149" s="1" t="n">
        <v>39191012</v>
      </c>
      <c r="J149" s="1" t="n">
        <v>0</v>
      </c>
      <c r="K149" s="1" t="n">
        <v>0</v>
      </c>
      <c r="L149" s="1" t="s">
        <v>23</v>
      </c>
      <c r="M149" s="1" t="n">
        <v>0.723</v>
      </c>
      <c r="N149" s="1" t="s">
        <v>24</v>
      </c>
      <c r="O149" s="1" t="n">
        <v>11.5</v>
      </c>
      <c r="P149" s="1" t="n">
        <v>10</v>
      </c>
      <c r="Q149" s="1" t="n">
        <v>11.5</v>
      </c>
      <c r="R149" s="1" t="s">
        <v>25</v>
      </c>
      <c r="S149" s="1" t="s">
        <v>54</v>
      </c>
      <c r="T149" s="1" t="n">
        <v>13.014</v>
      </c>
      <c r="U149" s="1" t="s">
        <v>24</v>
      </c>
      <c r="V149" s="1" t="n">
        <v>36</v>
      </c>
      <c r="W149" s="1" t="n">
        <v>22.5</v>
      </c>
      <c r="X149" s="1" t="n">
        <v>36</v>
      </c>
      <c r="Y149" s="1" t="s">
        <v>25</v>
      </c>
      <c r="Z149" s="1" t="n">
        <v>18</v>
      </c>
      <c r="AA149" s="1" t="s">
        <v>127</v>
      </c>
      <c r="AB149" s="1" t="n">
        <v>416.448</v>
      </c>
      <c r="AC149" s="1" t="s">
        <v>24</v>
      </c>
      <c r="AD149" s="1" t="n">
        <v>0</v>
      </c>
      <c r="AE149" s="1" t="n">
        <v>0</v>
      </c>
      <c r="AF149" s="1" t="n">
        <v>0</v>
      </c>
      <c r="AG149" s="1" t="s">
        <v>137</v>
      </c>
      <c r="AH149" s="1" t="n">
        <v>576</v>
      </c>
    </row>
    <row r="150" customFormat="false" ht="13.8" hidden="false" customHeight="false" outlineLevel="0" collapsed="false">
      <c r="A150" s="1" t="s">
        <v>1129</v>
      </c>
      <c r="B150" s="1" t="s">
        <v>1130</v>
      </c>
      <c r="C150" s="1" t="s">
        <v>1131</v>
      </c>
      <c r="D150" s="6" t="n">
        <f aca="false">F150*(($D$1/100)-1)*(-1)</f>
        <v>11.99</v>
      </c>
      <c r="E150" s="1" t="s">
        <v>21</v>
      </c>
      <c r="F150" s="1" t="n">
        <v>11.99</v>
      </c>
      <c r="G150" s="1" t="s">
        <v>21</v>
      </c>
      <c r="H150" s="1" t="s">
        <v>272</v>
      </c>
      <c r="I150" s="1" t="n">
        <v>39191012</v>
      </c>
      <c r="J150" s="1" t="n">
        <v>0</v>
      </c>
      <c r="K150" s="1" t="n">
        <v>0</v>
      </c>
      <c r="L150" s="1" t="s">
        <v>23</v>
      </c>
      <c r="M150" s="1" t="n">
        <v>0.72</v>
      </c>
      <c r="N150" s="1" t="s">
        <v>24</v>
      </c>
      <c r="O150" s="1" t="n">
        <v>11.5</v>
      </c>
      <c r="P150" s="1" t="n">
        <v>10</v>
      </c>
      <c r="Q150" s="1" t="n">
        <v>11.5</v>
      </c>
      <c r="R150" s="1" t="s">
        <v>25</v>
      </c>
      <c r="S150" s="1" t="s">
        <v>54</v>
      </c>
      <c r="T150" s="1" t="n">
        <v>12.96</v>
      </c>
      <c r="U150" s="1" t="s">
        <v>24</v>
      </c>
      <c r="V150" s="1" t="n">
        <v>25</v>
      </c>
      <c r="W150" s="1" t="n">
        <v>33</v>
      </c>
      <c r="X150" s="1" t="n">
        <v>36</v>
      </c>
      <c r="Y150" s="1" t="s">
        <v>25</v>
      </c>
      <c r="Z150" s="1" t="n">
        <v>18</v>
      </c>
      <c r="AA150" s="1" t="s">
        <v>127</v>
      </c>
      <c r="AB150" s="1" t="n">
        <v>0</v>
      </c>
      <c r="AC150" s="1" t="s">
        <v>24</v>
      </c>
      <c r="AD150" s="1" t="n">
        <v>0</v>
      </c>
      <c r="AE150" s="1" t="n">
        <v>0</v>
      </c>
      <c r="AF150" s="1" t="n">
        <v>0</v>
      </c>
      <c r="AG150" s="1" t="s">
        <v>137</v>
      </c>
      <c r="AH150" s="1" t="n">
        <v>576</v>
      </c>
    </row>
    <row r="151" customFormat="false" ht="13.8" hidden="false" customHeight="false" outlineLevel="0" collapsed="false">
      <c r="A151" s="1" t="s">
        <v>1132</v>
      </c>
      <c r="B151" s="1" t="s">
        <v>1133</v>
      </c>
      <c r="C151" s="1" t="s">
        <v>1134</v>
      </c>
      <c r="D151" s="6" t="n">
        <f aca="false">F151*(($D$1/100)-1)*(-1)</f>
        <v>9.38</v>
      </c>
      <c r="E151" s="1" t="s">
        <v>21</v>
      </c>
      <c r="F151" s="1" t="n">
        <v>9.38</v>
      </c>
      <c r="G151" s="1" t="s">
        <v>21</v>
      </c>
      <c r="H151" s="1" t="s">
        <v>272</v>
      </c>
      <c r="I151" s="1" t="n">
        <v>39191012</v>
      </c>
      <c r="J151" s="1" t="n">
        <v>0</v>
      </c>
      <c r="K151" s="1" t="n">
        <v>0</v>
      </c>
      <c r="L151" s="1" t="s">
        <v>23</v>
      </c>
      <c r="M151" s="1" t="n">
        <v>0.42</v>
      </c>
      <c r="N151" s="1" t="s">
        <v>24</v>
      </c>
      <c r="O151" s="1" t="n">
        <v>11.8</v>
      </c>
      <c r="P151" s="1" t="n">
        <v>5</v>
      </c>
      <c r="Q151" s="1" t="n">
        <v>11.8</v>
      </c>
      <c r="R151" s="1" t="s">
        <v>25</v>
      </c>
      <c r="S151" s="1" t="s">
        <v>54</v>
      </c>
      <c r="T151" s="1" t="n">
        <v>15.12</v>
      </c>
      <c r="U151" s="1" t="s">
        <v>24</v>
      </c>
      <c r="V151" s="1" t="n">
        <v>27.5</v>
      </c>
      <c r="W151" s="1" t="n">
        <v>33</v>
      </c>
      <c r="X151" s="1" t="n">
        <v>38</v>
      </c>
      <c r="Y151" s="1" t="s">
        <v>25</v>
      </c>
      <c r="Z151" s="1" t="n">
        <v>36</v>
      </c>
    </row>
    <row r="152" customFormat="false" ht="13.8" hidden="false" customHeight="false" outlineLevel="0" collapsed="false">
      <c r="A152" s="1" t="s">
        <v>1135</v>
      </c>
      <c r="B152" s="1" t="s">
        <v>1136</v>
      </c>
      <c r="C152" s="1" t="s">
        <v>1137</v>
      </c>
      <c r="D152" s="6" t="n">
        <f aca="false">F152*(($D$1/100)-1)*(-1)</f>
        <v>9.38</v>
      </c>
      <c r="E152" s="1" t="s">
        <v>21</v>
      </c>
      <c r="F152" s="1" t="n">
        <v>9.38</v>
      </c>
      <c r="G152" s="1" t="s">
        <v>21</v>
      </c>
      <c r="H152" s="1" t="s">
        <v>272</v>
      </c>
      <c r="I152" s="1" t="n">
        <v>39191012</v>
      </c>
      <c r="J152" s="1" t="n">
        <v>0</v>
      </c>
      <c r="K152" s="1" t="n">
        <v>0</v>
      </c>
      <c r="L152" s="1" t="s">
        <v>23</v>
      </c>
      <c r="M152" s="1" t="n">
        <v>0.42</v>
      </c>
      <c r="N152" s="1" t="s">
        <v>24</v>
      </c>
      <c r="O152" s="1" t="n">
        <v>11.8</v>
      </c>
      <c r="P152" s="1" t="n">
        <v>5</v>
      </c>
      <c r="Q152" s="1" t="n">
        <v>11.8</v>
      </c>
      <c r="R152" s="1" t="s">
        <v>25</v>
      </c>
      <c r="S152" s="1" t="s">
        <v>54</v>
      </c>
      <c r="T152" s="1" t="n">
        <v>15.12</v>
      </c>
      <c r="U152" s="1" t="s">
        <v>24</v>
      </c>
      <c r="V152" s="1" t="n">
        <v>27.5</v>
      </c>
      <c r="W152" s="1" t="n">
        <v>33</v>
      </c>
      <c r="X152" s="1" t="n">
        <v>38</v>
      </c>
      <c r="Y152" s="1" t="s">
        <v>25</v>
      </c>
      <c r="Z152" s="1" t="n">
        <v>36</v>
      </c>
    </row>
    <row r="153" customFormat="false" ht="13.8" hidden="false" customHeight="false" outlineLevel="0" collapsed="false">
      <c r="A153" s="1" t="s">
        <v>1138</v>
      </c>
      <c r="B153" s="1" t="s">
        <v>1139</v>
      </c>
      <c r="C153" s="1" t="s">
        <v>1140</v>
      </c>
      <c r="D153" s="6" t="n">
        <f aca="false">F153*(($D$1/100)-1)*(-1)</f>
        <v>9.38</v>
      </c>
      <c r="E153" s="1" t="s">
        <v>21</v>
      </c>
      <c r="F153" s="1" t="n">
        <v>9.38</v>
      </c>
      <c r="G153" s="1" t="s">
        <v>21</v>
      </c>
      <c r="H153" s="1" t="s">
        <v>272</v>
      </c>
      <c r="I153" s="1" t="n">
        <v>39191012</v>
      </c>
      <c r="J153" s="1" t="n">
        <v>0</v>
      </c>
      <c r="K153" s="1" t="n">
        <v>0</v>
      </c>
      <c r="L153" s="1" t="s">
        <v>23</v>
      </c>
      <c r="M153" s="1" t="n">
        <v>0.42</v>
      </c>
      <c r="N153" s="1" t="s">
        <v>24</v>
      </c>
      <c r="O153" s="1" t="n">
        <v>11.8</v>
      </c>
      <c r="P153" s="1" t="n">
        <v>5</v>
      </c>
      <c r="Q153" s="1" t="n">
        <v>11.8</v>
      </c>
      <c r="R153" s="1" t="s">
        <v>25</v>
      </c>
      <c r="S153" s="1" t="s">
        <v>54</v>
      </c>
      <c r="T153" s="1" t="n">
        <v>15.12</v>
      </c>
      <c r="U153" s="1" t="s">
        <v>24</v>
      </c>
      <c r="V153" s="1" t="n">
        <v>27.5</v>
      </c>
      <c r="W153" s="1" t="n">
        <v>33</v>
      </c>
      <c r="X153" s="1" t="n">
        <v>38</v>
      </c>
      <c r="Y153" s="1" t="s">
        <v>25</v>
      </c>
      <c r="Z153" s="1" t="n">
        <v>36</v>
      </c>
    </row>
    <row r="154" customFormat="false" ht="13.8" hidden="false" customHeight="false" outlineLevel="0" collapsed="false">
      <c r="A154" s="1" t="s">
        <v>1141</v>
      </c>
      <c r="B154" s="1" t="s">
        <v>1142</v>
      </c>
      <c r="C154" s="1" t="s">
        <v>1143</v>
      </c>
      <c r="D154" s="6" t="n">
        <f aca="false">F154*(($D$1/100)-1)*(-1)</f>
        <v>20.04</v>
      </c>
      <c r="E154" s="1" t="s">
        <v>21</v>
      </c>
      <c r="F154" s="1" t="n">
        <v>20.04</v>
      </c>
      <c r="G154" s="1" t="s">
        <v>21</v>
      </c>
      <c r="H154" s="1" t="s">
        <v>272</v>
      </c>
      <c r="I154" s="1" t="n">
        <v>56031410</v>
      </c>
      <c r="J154" s="1" t="n">
        <v>24</v>
      </c>
      <c r="K154" s="1" t="n">
        <v>0</v>
      </c>
      <c r="L154" s="1" t="s">
        <v>23</v>
      </c>
      <c r="M154" s="1" t="n">
        <v>1.463</v>
      </c>
      <c r="N154" s="1" t="s">
        <v>24</v>
      </c>
      <c r="O154" s="1" t="n">
        <v>18.5</v>
      </c>
      <c r="P154" s="1" t="n">
        <v>5</v>
      </c>
      <c r="Q154" s="1" t="n">
        <v>18.5</v>
      </c>
      <c r="R154" s="1" t="s">
        <v>25</v>
      </c>
    </row>
    <row r="155" customFormat="false" ht="13.8" hidden="false" customHeight="false" outlineLevel="0" collapsed="false">
      <c r="A155" s="1" t="s">
        <v>1144</v>
      </c>
      <c r="B155" s="1" t="s">
        <v>1145</v>
      </c>
      <c r="C155" s="1" t="s">
        <v>1146</v>
      </c>
      <c r="D155" s="6" t="n">
        <f aca="false">F155*(($D$1/100)-1)*(-1)</f>
        <v>27.05</v>
      </c>
      <c r="E155" s="1" t="s">
        <v>21</v>
      </c>
      <c r="F155" s="1" t="n">
        <v>27.05</v>
      </c>
      <c r="G155" s="1" t="s">
        <v>21</v>
      </c>
      <c r="H155" s="1" t="s">
        <v>193</v>
      </c>
      <c r="I155" s="1" t="n">
        <v>59039091</v>
      </c>
      <c r="J155" s="1" t="n">
        <v>0</v>
      </c>
      <c r="K155" s="1" t="n">
        <v>0</v>
      </c>
      <c r="L155" s="1" t="s">
        <v>23</v>
      </c>
      <c r="M155" s="1" t="n">
        <v>2.3</v>
      </c>
      <c r="N155" s="1" t="s">
        <v>24</v>
      </c>
      <c r="O155" s="1" t="n">
        <v>20</v>
      </c>
      <c r="P155" s="1" t="n">
        <v>9.5</v>
      </c>
      <c r="Q155" s="1" t="n">
        <v>20</v>
      </c>
      <c r="R155" s="1" t="s">
        <v>25</v>
      </c>
      <c r="AA155" s="1" t="s">
        <v>127</v>
      </c>
      <c r="AB155" s="1" t="n">
        <v>207</v>
      </c>
      <c r="AC155" s="1" t="s">
        <v>24</v>
      </c>
      <c r="AD155" s="1" t="n">
        <v>80</v>
      </c>
      <c r="AE155" s="1" t="n">
        <v>70</v>
      </c>
      <c r="AF155" s="1" t="n">
        <v>120</v>
      </c>
      <c r="AG155" s="1" t="s">
        <v>25</v>
      </c>
      <c r="AH155" s="1" t="n">
        <v>90</v>
      </c>
    </row>
    <row r="156" customFormat="false" ht="13.8" hidden="false" customHeight="false" outlineLevel="0" collapsed="false">
      <c r="A156" s="1" t="s">
        <v>1147</v>
      </c>
      <c r="B156" s="1" t="s">
        <v>1148</v>
      </c>
      <c r="C156" s="1" t="s">
        <v>1149</v>
      </c>
      <c r="D156" s="6" t="n">
        <f aca="false">F156*(($D$1/100)-1)*(-1)</f>
        <v>18.4</v>
      </c>
      <c r="E156" s="1" t="s">
        <v>21</v>
      </c>
      <c r="F156" s="1" t="n">
        <v>18.4</v>
      </c>
      <c r="G156" s="1" t="s">
        <v>21</v>
      </c>
      <c r="H156" s="1" t="s">
        <v>272</v>
      </c>
      <c r="I156" s="1" t="n">
        <v>56031410</v>
      </c>
      <c r="J156" s="1" t="n">
        <v>0</v>
      </c>
      <c r="K156" s="1" t="n">
        <v>0</v>
      </c>
      <c r="L156" s="1" t="s">
        <v>23</v>
      </c>
      <c r="M156" s="1" t="n">
        <v>0.97</v>
      </c>
      <c r="N156" s="1" t="s">
        <v>24</v>
      </c>
      <c r="O156" s="1" t="n">
        <v>13.7</v>
      </c>
      <c r="P156" s="1" t="n">
        <v>13.7</v>
      </c>
      <c r="Q156" s="1" t="n">
        <v>13.7</v>
      </c>
      <c r="R156" s="1" t="s">
        <v>25</v>
      </c>
      <c r="AA156" s="1" t="s">
        <v>127</v>
      </c>
      <c r="AB156" s="1" t="n">
        <v>272</v>
      </c>
      <c r="AC156" s="1" t="s">
        <v>24</v>
      </c>
      <c r="AD156" s="1" t="n">
        <v>80</v>
      </c>
      <c r="AE156" s="1" t="n">
        <v>111</v>
      </c>
      <c r="AF156" s="1" t="n">
        <v>120</v>
      </c>
      <c r="AG156" s="1" t="s">
        <v>25</v>
      </c>
      <c r="AH156" s="1" t="n">
        <v>1</v>
      </c>
    </row>
    <row r="157" customFormat="false" ht="13.8" hidden="false" customHeight="false" outlineLevel="0" collapsed="false">
      <c r="A157" s="1" t="s">
        <v>1150</v>
      </c>
      <c r="B157" s="1" t="s">
        <v>1151</v>
      </c>
      <c r="C157" s="1" t="s">
        <v>1152</v>
      </c>
      <c r="D157" s="6" t="n">
        <f aca="false">F157*(($D$1/100)-1)*(-1)</f>
        <v>40.05</v>
      </c>
      <c r="E157" s="1" t="s">
        <v>21</v>
      </c>
      <c r="F157" s="1" t="n">
        <v>40.05</v>
      </c>
      <c r="G157" s="1" t="s">
        <v>21</v>
      </c>
      <c r="H157" s="1" t="s">
        <v>272</v>
      </c>
      <c r="I157" s="1" t="n">
        <v>56031410</v>
      </c>
      <c r="J157" s="1" t="n">
        <v>24</v>
      </c>
      <c r="K157" s="1" t="n">
        <v>0</v>
      </c>
      <c r="L157" s="1" t="s">
        <v>23</v>
      </c>
      <c r="M157" s="1" t="n">
        <v>2.925</v>
      </c>
      <c r="N157" s="1" t="s">
        <v>24</v>
      </c>
      <c r="O157" s="1" t="n">
        <v>18.5</v>
      </c>
      <c r="P157" s="1" t="n">
        <v>10</v>
      </c>
      <c r="Q157" s="1" t="n">
        <v>18.5</v>
      </c>
      <c r="R157" s="1" t="s">
        <v>25</v>
      </c>
      <c r="S157" s="1" t="s">
        <v>54</v>
      </c>
      <c r="T157" s="1" t="n">
        <v>17.55</v>
      </c>
      <c r="U157" s="1" t="s">
        <v>24</v>
      </c>
      <c r="V157" s="1" t="n">
        <v>21</v>
      </c>
      <c r="W157" s="1" t="n">
        <v>33.5</v>
      </c>
      <c r="X157" s="1" t="n">
        <v>40.5</v>
      </c>
      <c r="Y157" s="1" t="s">
        <v>25</v>
      </c>
      <c r="Z157" s="1" t="n">
        <v>6</v>
      </c>
    </row>
    <row r="158" customFormat="false" ht="13.8" hidden="false" customHeight="false" outlineLevel="0" collapsed="false">
      <c r="A158" s="1" t="s">
        <v>1153</v>
      </c>
      <c r="B158" s="1" t="s">
        <v>1154</v>
      </c>
      <c r="C158" s="1" t="s">
        <v>1155</v>
      </c>
      <c r="D158" s="6" t="n">
        <f aca="false">F158*(($D$1/100)-1)*(-1)</f>
        <v>33.81</v>
      </c>
      <c r="E158" s="1" t="s">
        <v>21</v>
      </c>
      <c r="F158" s="1" t="n">
        <v>33.81</v>
      </c>
      <c r="G158" s="1" t="s">
        <v>21</v>
      </c>
      <c r="H158" s="1" t="s">
        <v>193</v>
      </c>
      <c r="I158" s="1" t="n">
        <v>59039091</v>
      </c>
      <c r="J158" s="1" t="n">
        <v>0</v>
      </c>
      <c r="K158" s="1" t="n">
        <v>0</v>
      </c>
      <c r="L158" s="1" t="s">
        <v>23</v>
      </c>
      <c r="M158" s="1" t="n">
        <v>2.4</v>
      </c>
      <c r="N158" s="1" t="s">
        <v>24</v>
      </c>
      <c r="O158" s="1" t="n">
        <v>18.5</v>
      </c>
      <c r="P158" s="1" t="n">
        <v>12</v>
      </c>
      <c r="Q158" s="1" t="n">
        <v>18.5</v>
      </c>
      <c r="R158" s="1" t="s">
        <v>25</v>
      </c>
      <c r="AA158" s="1" t="s">
        <v>127</v>
      </c>
      <c r="AB158" s="1" t="n">
        <v>345.6</v>
      </c>
      <c r="AC158" s="1" t="s">
        <v>24</v>
      </c>
      <c r="AD158" s="1" t="n">
        <v>90</v>
      </c>
      <c r="AE158" s="1" t="n">
        <v>85</v>
      </c>
      <c r="AF158" s="1" t="n">
        <v>120</v>
      </c>
      <c r="AG158" s="1" t="s">
        <v>25</v>
      </c>
      <c r="AH158" s="1" t="n">
        <v>144</v>
      </c>
    </row>
    <row r="159" customFormat="false" ht="13.8" hidden="false" customHeight="false" outlineLevel="0" collapsed="false">
      <c r="A159" s="1" t="s">
        <v>1156</v>
      </c>
      <c r="B159" s="1" t="s">
        <v>1157</v>
      </c>
      <c r="C159" s="1" t="s">
        <v>1158</v>
      </c>
      <c r="D159" s="6" t="n">
        <f aca="false">F159*(($D$1/100)-1)*(-1)</f>
        <v>8.38</v>
      </c>
      <c r="E159" s="1" t="s">
        <v>21</v>
      </c>
      <c r="F159" s="1" t="n">
        <v>8.38</v>
      </c>
      <c r="G159" s="1" t="s">
        <v>21</v>
      </c>
      <c r="H159" s="1" t="s">
        <v>22</v>
      </c>
      <c r="I159" s="1" t="n">
        <v>56031410</v>
      </c>
      <c r="J159" s="1" t="n">
        <v>0</v>
      </c>
      <c r="K159" s="1" t="n">
        <v>0</v>
      </c>
      <c r="L159" s="1" t="s">
        <v>23</v>
      </c>
      <c r="M159" s="1" t="n">
        <v>0.462</v>
      </c>
      <c r="N159" s="1" t="s">
        <v>24</v>
      </c>
      <c r="O159" s="1" t="n">
        <v>7</v>
      </c>
      <c r="P159" s="1" t="n">
        <v>7</v>
      </c>
      <c r="Q159" s="1" t="n">
        <v>17</v>
      </c>
      <c r="R159" s="1" t="s">
        <v>25</v>
      </c>
    </row>
    <row r="160" customFormat="false" ht="13.8" hidden="false" customHeight="false" outlineLevel="0" collapsed="false">
      <c r="A160" s="1" t="s">
        <v>1159</v>
      </c>
      <c r="B160" s="1" t="s">
        <v>1160</v>
      </c>
      <c r="C160" s="1" t="s">
        <v>1161</v>
      </c>
      <c r="D160" s="6" t="n">
        <f aca="false">F160*(($D$1/100)-1)*(-1)</f>
        <v>110.22</v>
      </c>
      <c r="E160" s="1" t="s">
        <v>21</v>
      </c>
      <c r="F160" s="1" t="n">
        <v>110.22</v>
      </c>
      <c r="G160" s="1" t="s">
        <v>21</v>
      </c>
      <c r="H160" s="1" t="s">
        <v>272</v>
      </c>
      <c r="I160" s="1" t="n">
        <v>56031410</v>
      </c>
      <c r="J160" s="1" t="n">
        <v>0</v>
      </c>
      <c r="K160" s="1" t="n">
        <v>0</v>
      </c>
      <c r="L160" s="1" t="s">
        <v>23</v>
      </c>
      <c r="M160" s="1" t="n">
        <v>6.8</v>
      </c>
      <c r="N160" s="1" t="s">
        <v>24</v>
      </c>
      <c r="O160" s="1" t="n">
        <v>18.5</v>
      </c>
      <c r="P160" s="1" t="n">
        <v>25</v>
      </c>
      <c r="Q160" s="1" t="n">
        <v>18.5</v>
      </c>
      <c r="R160" s="1" t="s">
        <v>25</v>
      </c>
      <c r="S160" s="1" t="s">
        <v>54</v>
      </c>
      <c r="T160" s="1" t="n">
        <v>13.6</v>
      </c>
      <c r="U160" s="1" t="s">
        <v>24</v>
      </c>
      <c r="V160" s="1" t="n">
        <v>21</v>
      </c>
      <c r="W160" s="1" t="n">
        <v>33.5</v>
      </c>
      <c r="X160" s="1" t="n">
        <v>40.5</v>
      </c>
      <c r="Y160" s="1" t="s">
        <v>25</v>
      </c>
      <c r="Z160" s="1" t="n">
        <v>2</v>
      </c>
    </row>
    <row r="161" customFormat="false" ht="13.8" hidden="false" customHeight="false" outlineLevel="0" collapsed="false">
      <c r="A161" s="1" t="s">
        <v>1162</v>
      </c>
      <c r="B161" s="1" t="s">
        <v>1163</v>
      </c>
      <c r="C161" s="1" t="s">
        <v>1164</v>
      </c>
      <c r="D161" s="6" t="n">
        <f aca="false">F161*(($D$1/100)-1)*(-1)</f>
        <v>132.26</v>
      </c>
      <c r="E161" s="1" t="s">
        <v>21</v>
      </c>
      <c r="F161" s="1" t="n">
        <v>132.26</v>
      </c>
      <c r="G161" s="1" t="s">
        <v>21</v>
      </c>
      <c r="H161" s="1" t="s">
        <v>272</v>
      </c>
      <c r="I161" s="1" t="n">
        <v>56031410</v>
      </c>
      <c r="J161" s="1" t="n">
        <v>0</v>
      </c>
      <c r="K161" s="1" t="n">
        <v>0</v>
      </c>
      <c r="L161" s="1" t="s">
        <v>23</v>
      </c>
      <c r="M161" s="1" t="n">
        <v>8.5</v>
      </c>
      <c r="N161" s="1" t="s">
        <v>24</v>
      </c>
      <c r="O161" s="1" t="n">
        <v>18.5</v>
      </c>
      <c r="P161" s="1" t="n">
        <v>30</v>
      </c>
      <c r="Q161" s="1" t="n">
        <v>18.5</v>
      </c>
      <c r="R161" s="1" t="s">
        <v>25</v>
      </c>
      <c r="S161" s="1" t="s">
        <v>54</v>
      </c>
      <c r="T161" s="1" t="n">
        <v>17</v>
      </c>
      <c r="U161" s="1" t="s">
        <v>24</v>
      </c>
      <c r="V161" s="1" t="n">
        <v>21</v>
      </c>
      <c r="W161" s="1" t="n">
        <v>33.5</v>
      </c>
      <c r="X161" s="1" t="n">
        <v>40.5</v>
      </c>
      <c r="Y161" s="1" t="s">
        <v>25</v>
      </c>
      <c r="Z161" s="1" t="n">
        <v>2</v>
      </c>
    </row>
    <row r="162" customFormat="false" ht="13.8" hidden="false" customHeight="false" outlineLevel="0" collapsed="false">
      <c r="A162" s="1" t="s">
        <v>1165</v>
      </c>
      <c r="B162" s="1" t="s">
        <v>1166</v>
      </c>
      <c r="C162" s="1" t="s">
        <v>1167</v>
      </c>
      <c r="D162" s="6" t="n">
        <f aca="false">F162*(($D$1/100)-1)*(-1)</f>
        <v>318.47</v>
      </c>
      <c r="E162" s="1" t="s">
        <v>21</v>
      </c>
      <c r="F162" s="1" t="n">
        <v>318.47</v>
      </c>
      <c r="G162" s="1" t="s">
        <v>21</v>
      </c>
      <c r="H162" s="1" t="s">
        <v>193</v>
      </c>
      <c r="I162" s="1" t="n">
        <v>59039091</v>
      </c>
      <c r="J162" s="1" t="n">
        <v>0</v>
      </c>
      <c r="K162" s="1" t="n">
        <v>0</v>
      </c>
      <c r="L162" s="1" t="s">
        <v>23</v>
      </c>
      <c r="M162" s="1" t="n">
        <v>27.4</v>
      </c>
      <c r="N162" s="1" t="s">
        <v>24</v>
      </c>
      <c r="O162" s="1" t="n">
        <v>26</v>
      </c>
      <c r="P162" s="1" t="n">
        <v>50</v>
      </c>
      <c r="Q162" s="1" t="n">
        <v>26</v>
      </c>
      <c r="R162" s="1" t="s">
        <v>25</v>
      </c>
      <c r="S162" s="1" t="s">
        <v>54</v>
      </c>
      <c r="T162" s="1" t="n">
        <v>54.8</v>
      </c>
      <c r="U162" s="1" t="s">
        <v>24</v>
      </c>
      <c r="V162" s="1" t="n">
        <v>32.5</v>
      </c>
      <c r="W162" s="1" t="n">
        <v>116</v>
      </c>
      <c r="X162" s="1" t="n">
        <v>32.5</v>
      </c>
      <c r="Y162" s="1" t="s">
        <v>25</v>
      </c>
      <c r="Z162" s="1" t="n">
        <v>2</v>
      </c>
      <c r="AA162" s="1" t="s">
        <v>127</v>
      </c>
      <c r="AB162" s="1" t="n">
        <v>328.8</v>
      </c>
      <c r="AC162" s="1" t="s">
        <v>24</v>
      </c>
      <c r="AD162" s="1" t="n">
        <v>80</v>
      </c>
      <c r="AE162" s="1" t="n">
        <v>120</v>
      </c>
      <c r="AF162" s="1" t="n">
        <v>120</v>
      </c>
      <c r="AG162" s="1" t="s">
        <v>25</v>
      </c>
      <c r="AH162" s="1" t="n">
        <v>12</v>
      </c>
    </row>
    <row r="163" customFormat="false" ht="13.8" hidden="false" customHeight="false" outlineLevel="0" collapsed="false">
      <c r="A163" s="1" t="s">
        <v>1168</v>
      </c>
      <c r="B163" s="1" t="s">
        <v>1169</v>
      </c>
      <c r="C163" s="1" t="s">
        <v>1170</v>
      </c>
      <c r="D163" s="6" t="n">
        <f aca="false">F163*(($D$1/100)-1)*(-1)</f>
        <v>6.95</v>
      </c>
      <c r="E163" s="1" t="s">
        <v>21</v>
      </c>
      <c r="F163" s="1" t="n">
        <v>6.95</v>
      </c>
      <c r="G163" s="1" t="s">
        <v>21</v>
      </c>
      <c r="H163" s="1" t="s">
        <v>272</v>
      </c>
      <c r="I163" s="1" t="n">
        <v>40059100</v>
      </c>
      <c r="J163" s="1" t="n">
        <v>0</v>
      </c>
      <c r="K163" s="1" t="n">
        <v>0</v>
      </c>
      <c r="L163" s="1" t="s">
        <v>23</v>
      </c>
      <c r="M163" s="1" t="n">
        <v>0.163</v>
      </c>
      <c r="N163" s="1" t="s">
        <v>24</v>
      </c>
      <c r="O163" s="1" t="n">
        <v>10</v>
      </c>
      <c r="P163" s="1" t="n">
        <v>1.9</v>
      </c>
      <c r="Q163" s="1" t="n">
        <v>10</v>
      </c>
      <c r="R163" s="1" t="s">
        <v>25</v>
      </c>
      <c r="S163" s="1" t="s">
        <v>54</v>
      </c>
      <c r="T163" s="1" t="n">
        <v>7.824</v>
      </c>
      <c r="U163" s="1" t="s">
        <v>24</v>
      </c>
      <c r="V163" s="1" t="n">
        <v>25.5</v>
      </c>
      <c r="W163" s="1" t="n">
        <v>16.5</v>
      </c>
      <c r="X163" s="1" t="n">
        <v>34.5</v>
      </c>
      <c r="Y163" s="1" t="s">
        <v>25</v>
      </c>
      <c r="Z163" s="1" t="n">
        <v>48</v>
      </c>
    </row>
    <row r="164" customFormat="false" ht="13.8" hidden="false" customHeight="false" outlineLevel="0" collapsed="false">
      <c r="A164" s="1" t="s">
        <v>1171</v>
      </c>
      <c r="B164" s="1" t="s">
        <v>1172</v>
      </c>
      <c r="C164" s="1" t="s">
        <v>1173</v>
      </c>
      <c r="D164" s="6" t="n">
        <f aca="false">F164*(($D$1/100)-1)*(-1)</f>
        <v>13.95</v>
      </c>
      <c r="E164" s="1" t="s">
        <v>21</v>
      </c>
      <c r="F164" s="1" t="n">
        <v>13.95</v>
      </c>
      <c r="G164" s="1" t="s">
        <v>21</v>
      </c>
      <c r="H164" s="1" t="s">
        <v>272</v>
      </c>
      <c r="I164" s="1" t="n">
        <v>40059100</v>
      </c>
      <c r="J164" s="1" t="n">
        <v>0</v>
      </c>
      <c r="K164" s="1" t="n">
        <v>0</v>
      </c>
      <c r="L164" s="1" t="s">
        <v>23</v>
      </c>
      <c r="M164" s="1" t="n">
        <v>0.478</v>
      </c>
      <c r="N164" s="1" t="s">
        <v>24</v>
      </c>
      <c r="O164" s="1" t="n">
        <v>10.5</v>
      </c>
      <c r="P164" s="1" t="n">
        <v>5</v>
      </c>
      <c r="Q164" s="1" t="n">
        <v>10.5</v>
      </c>
      <c r="R164" s="1" t="s">
        <v>25</v>
      </c>
      <c r="S164" s="1" t="s">
        <v>54</v>
      </c>
      <c r="T164" s="1" t="n">
        <v>0</v>
      </c>
      <c r="U164" s="1" t="s">
        <v>24</v>
      </c>
      <c r="V164" s="1" t="n">
        <v>25</v>
      </c>
      <c r="W164" s="1" t="n">
        <v>16.5</v>
      </c>
      <c r="X164" s="1" t="n">
        <v>34.5</v>
      </c>
      <c r="Y164" s="1" t="s">
        <v>25</v>
      </c>
      <c r="Z164" s="1" t="n">
        <v>18</v>
      </c>
    </row>
    <row r="165" customFormat="false" ht="13.8" hidden="false" customHeight="false" outlineLevel="0" collapsed="false">
      <c r="A165" s="1" t="s">
        <v>1174</v>
      </c>
      <c r="B165" s="1" t="s">
        <v>1175</v>
      </c>
      <c r="C165" s="1" t="s">
        <v>1176</v>
      </c>
      <c r="D165" s="6" t="n">
        <f aca="false">F165*(($D$1/100)-1)*(-1)</f>
        <v>1.28</v>
      </c>
      <c r="E165" s="1" t="s">
        <v>21</v>
      </c>
      <c r="F165" s="1" t="n">
        <v>1.28</v>
      </c>
      <c r="G165" s="1" t="s">
        <v>21</v>
      </c>
      <c r="H165" s="1" t="s">
        <v>22</v>
      </c>
      <c r="I165" s="1" t="n">
        <v>70191900</v>
      </c>
      <c r="J165" s="1" t="n">
        <v>0</v>
      </c>
      <c r="K165" s="1" t="n">
        <v>48</v>
      </c>
      <c r="L165" s="1" t="s">
        <v>23</v>
      </c>
      <c r="M165" s="1" t="n">
        <v>0.047</v>
      </c>
      <c r="N165" s="1" t="s">
        <v>24</v>
      </c>
      <c r="O165" s="1" t="n">
        <v>9.8</v>
      </c>
      <c r="P165" s="1" t="n">
        <v>5.1</v>
      </c>
      <c r="Q165" s="1" t="n">
        <v>9.8</v>
      </c>
      <c r="R165" s="1" t="s">
        <v>25</v>
      </c>
      <c r="S165" s="1" t="s">
        <v>54</v>
      </c>
      <c r="T165" s="1" t="n">
        <v>2.256</v>
      </c>
      <c r="U165" s="1" t="s">
        <v>24</v>
      </c>
      <c r="V165" s="1" t="n">
        <v>29.5</v>
      </c>
      <c r="W165" s="1" t="n">
        <v>43</v>
      </c>
      <c r="X165" s="1" t="n">
        <v>20.6</v>
      </c>
      <c r="Y165" s="1" t="s">
        <v>25</v>
      </c>
      <c r="Z165" s="1" t="n">
        <v>48</v>
      </c>
      <c r="AA165" s="1" t="s">
        <v>127</v>
      </c>
      <c r="AB165" s="1" t="n">
        <v>58.656</v>
      </c>
      <c r="AC165" s="1" t="s">
        <v>24</v>
      </c>
      <c r="AD165" s="1" t="n">
        <v>0</v>
      </c>
      <c r="AE165" s="1" t="n">
        <v>0</v>
      </c>
      <c r="AF165" s="1" t="n">
        <v>0</v>
      </c>
      <c r="AG165" s="1" t="s">
        <v>137</v>
      </c>
      <c r="AH165" s="1" t="n">
        <v>1248</v>
      </c>
    </row>
    <row r="166" customFormat="false" ht="13.8" hidden="false" customHeight="false" outlineLevel="0" collapsed="false">
      <c r="A166" s="1" t="s">
        <v>1177</v>
      </c>
      <c r="B166" s="1" t="s">
        <v>1178</v>
      </c>
      <c r="C166" s="1" t="s">
        <v>1179</v>
      </c>
      <c r="D166" s="6" t="n">
        <f aca="false">F166*(($D$1/100)-1)*(-1)</f>
        <v>3.51</v>
      </c>
      <c r="E166" s="1" t="s">
        <v>21</v>
      </c>
      <c r="F166" s="1" t="n">
        <v>3.51</v>
      </c>
      <c r="G166" s="1" t="s">
        <v>21</v>
      </c>
      <c r="H166" s="1" t="s">
        <v>193</v>
      </c>
      <c r="I166" s="1" t="n">
        <v>59061000</v>
      </c>
      <c r="J166" s="1" t="n">
        <v>0</v>
      </c>
      <c r="K166" s="1" t="n">
        <v>24</v>
      </c>
      <c r="L166" s="1" t="s">
        <v>23</v>
      </c>
      <c r="M166" s="1" t="n">
        <v>0.42</v>
      </c>
      <c r="N166" s="1" t="s">
        <v>24</v>
      </c>
      <c r="O166" s="1" t="n">
        <v>13.4</v>
      </c>
      <c r="P166" s="1" t="n">
        <v>4.8</v>
      </c>
      <c r="Q166" s="1" t="n">
        <v>13.4</v>
      </c>
      <c r="R166" s="1" t="s">
        <v>25</v>
      </c>
      <c r="S166" s="1" t="s">
        <v>54</v>
      </c>
      <c r="T166" s="1" t="n">
        <v>10.3</v>
      </c>
      <c r="U166" s="1" t="s">
        <v>24</v>
      </c>
      <c r="V166" s="1" t="n">
        <v>29</v>
      </c>
      <c r="W166" s="1" t="n">
        <v>30.3</v>
      </c>
      <c r="X166" s="1" t="n">
        <v>29</v>
      </c>
      <c r="Y166" s="1" t="s">
        <v>25</v>
      </c>
      <c r="Z166" s="1" t="n">
        <v>24</v>
      </c>
      <c r="AA166" s="1" t="s">
        <v>127</v>
      </c>
      <c r="AB166" s="1" t="n">
        <v>741.6</v>
      </c>
      <c r="AC166" s="1" t="s">
        <v>24</v>
      </c>
      <c r="AD166" s="1" t="n">
        <v>80</v>
      </c>
      <c r="AE166" s="1" t="n">
        <v>170</v>
      </c>
      <c r="AF166" s="1" t="n">
        <v>120</v>
      </c>
      <c r="AG166" s="1" t="s">
        <v>25</v>
      </c>
      <c r="AH166" s="1" t="n">
        <v>1728</v>
      </c>
    </row>
    <row r="167" customFormat="false" ht="13.8" hidden="false" customHeight="false" outlineLevel="0" collapsed="false">
      <c r="A167" s="1" t="s">
        <v>1180</v>
      </c>
      <c r="B167" s="1" t="s">
        <v>1181</v>
      </c>
      <c r="C167" s="1" t="s">
        <v>1182</v>
      </c>
      <c r="D167" s="6" t="n">
        <f aca="false">F167*(($D$1/100)-1)*(-1)</f>
        <v>3.26</v>
      </c>
      <c r="E167" s="1" t="s">
        <v>21</v>
      </c>
      <c r="F167" s="1" t="n">
        <v>3.26</v>
      </c>
      <c r="G167" s="1" t="s">
        <v>21</v>
      </c>
      <c r="H167" s="1" t="s">
        <v>774</v>
      </c>
      <c r="I167" s="1" t="n">
        <v>39191015</v>
      </c>
      <c r="J167" s="1" t="n">
        <v>0</v>
      </c>
      <c r="K167" s="1" t="n">
        <v>0</v>
      </c>
      <c r="L167" s="1" t="s">
        <v>23</v>
      </c>
      <c r="M167" s="1" t="n">
        <v>0.138</v>
      </c>
      <c r="N167" s="1" t="s">
        <v>24</v>
      </c>
      <c r="O167" s="1" t="n">
        <v>6.6</v>
      </c>
      <c r="P167" s="1" t="n">
        <v>5</v>
      </c>
      <c r="Q167" s="1" t="n">
        <v>6.6</v>
      </c>
      <c r="R167" s="1" t="s">
        <v>25</v>
      </c>
      <c r="S167" s="1" t="s">
        <v>54</v>
      </c>
      <c r="T167" s="1" t="n">
        <v>13.248</v>
      </c>
      <c r="U167" s="1" t="s">
        <v>24</v>
      </c>
      <c r="V167" s="1" t="n">
        <v>29.5</v>
      </c>
      <c r="W167" s="1" t="n">
        <v>32</v>
      </c>
      <c r="X167" s="1" t="n">
        <v>29.5</v>
      </c>
      <c r="Y167" s="1" t="s">
        <v>25</v>
      </c>
      <c r="Z167" s="1" t="n">
        <v>96</v>
      </c>
      <c r="AA167" s="1" t="s">
        <v>127</v>
      </c>
      <c r="AB167" s="1" t="n">
        <v>794.88</v>
      </c>
      <c r="AC167" s="1" t="s">
        <v>24</v>
      </c>
      <c r="AD167" s="1" t="n">
        <v>88</v>
      </c>
      <c r="AE167" s="1" t="n">
        <v>170</v>
      </c>
      <c r="AF167" s="1" t="n">
        <v>120</v>
      </c>
      <c r="AG167" s="1" t="s">
        <v>25</v>
      </c>
      <c r="AH167" s="1" t="n">
        <v>5760</v>
      </c>
    </row>
    <row r="168" customFormat="false" ht="13.8" hidden="false" customHeight="false" outlineLevel="0" collapsed="false">
      <c r="A168" s="1" t="s">
        <v>1183</v>
      </c>
      <c r="B168" s="1" t="s">
        <v>1184</v>
      </c>
      <c r="C168" s="1" t="s">
        <v>1185</v>
      </c>
      <c r="D168" s="6" t="n">
        <f aca="false">F168*(($D$1/100)-1)*(-1)</f>
        <v>33.9</v>
      </c>
      <c r="E168" s="1" t="s">
        <v>21</v>
      </c>
      <c r="F168" s="1" t="n">
        <v>33.9</v>
      </c>
      <c r="G168" s="1" t="s">
        <v>21</v>
      </c>
      <c r="H168" s="1" t="s">
        <v>272</v>
      </c>
      <c r="I168" s="1" t="n">
        <v>76072099</v>
      </c>
      <c r="J168" s="1" t="n">
        <v>0</v>
      </c>
      <c r="K168" s="1" t="n">
        <v>0</v>
      </c>
      <c r="L168" s="1" t="s">
        <v>23</v>
      </c>
      <c r="M168" s="1" t="n">
        <v>1.16</v>
      </c>
      <c r="N168" s="1" t="s">
        <v>24</v>
      </c>
      <c r="O168" s="1" t="n">
        <v>18.7</v>
      </c>
      <c r="P168" s="1" t="n">
        <v>5</v>
      </c>
      <c r="Q168" s="1" t="n">
        <v>18.7</v>
      </c>
      <c r="R168" s="1" t="s">
        <v>25</v>
      </c>
      <c r="S168" s="1" t="s">
        <v>54</v>
      </c>
      <c r="T168" s="1" t="n">
        <v>13.92</v>
      </c>
      <c r="U168" s="1" t="s">
        <v>24</v>
      </c>
      <c r="V168" s="1" t="n">
        <v>21</v>
      </c>
      <c r="W168" s="1" t="n">
        <v>30</v>
      </c>
      <c r="X168" s="1" t="n">
        <v>41</v>
      </c>
      <c r="Y168" s="1" t="s">
        <v>25</v>
      </c>
      <c r="Z168" s="1" t="n">
        <v>12</v>
      </c>
    </row>
    <row r="169" customFormat="false" ht="13.8" hidden="false" customHeight="false" outlineLevel="0" collapsed="false">
      <c r="A169" s="1" t="s">
        <v>1186</v>
      </c>
      <c r="B169" s="1" t="s">
        <v>1187</v>
      </c>
      <c r="C169" s="1" t="s">
        <v>1188</v>
      </c>
      <c r="D169" s="6" t="n">
        <f aca="false">F169*(($D$1/100)-1)*(-1)</f>
        <v>38.18</v>
      </c>
      <c r="E169" s="1" t="s">
        <v>21</v>
      </c>
      <c r="F169" s="1" t="n">
        <v>38.18</v>
      </c>
      <c r="G169" s="1" t="s">
        <v>21</v>
      </c>
      <c r="H169" s="1" t="s">
        <v>272</v>
      </c>
      <c r="I169" s="1" t="n">
        <v>76072099</v>
      </c>
      <c r="J169" s="1" t="n">
        <v>0</v>
      </c>
      <c r="K169" s="1" t="n">
        <v>10</v>
      </c>
      <c r="L169" s="1" t="s">
        <v>23</v>
      </c>
      <c r="M169" s="1" t="n">
        <v>1.342</v>
      </c>
      <c r="N169" s="1" t="s">
        <v>24</v>
      </c>
      <c r="O169" s="1" t="n">
        <v>18.8</v>
      </c>
      <c r="P169" s="1" t="n">
        <v>5.6</v>
      </c>
      <c r="Q169" s="1" t="n">
        <v>18.8</v>
      </c>
      <c r="R169" s="1" t="s">
        <v>25</v>
      </c>
      <c r="S169" s="1" t="s">
        <v>54</v>
      </c>
      <c r="T169" s="1" t="n">
        <v>13.42</v>
      </c>
      <c r="U169" s="1" t="s">
        <v>24</v>
      </c>
      <c r="V169" s="1" t="n">
        <v>21.5</v>
      </c>
      <c r="W169" s="1" t="n">
        <v>25.5</v>
      </c>
      <c r="X169" s="1" t="n">
        <v>39.5</v>
      </c>
      <c r="Y169" s="1" t="s">
        <v>25</v>
      </c>
      <c r="Z169" s="1" t="n">
        <v>10</v>
      </c>
    </row>
    <row r="170" customFormat="false" ht="13.8" hidden="false" customHeight="false" outlineLevel="0" collapsed="false">
      <c r="A170" s="1" t="s">
        <v>1189</v>
      </c>
      <c r="B170" s="1" t="s">
        <v>1190</v>
      </c>
      <c r="C170" s="1" t="s">
        <v>1191</v>
      </c>
      <c r="D170" s="6" t="n">
        <f aca="false">F170*(($D$1/100)-1)*(-1)</f>
        <v>42.46</v>
      </c>
      <c r="E170" s="1" t="s">
        <v>21</v>
      </c>
      <c r="F170" s="1" t="n">
        <v>42.46</v>
      </c>
      <c r="G170" s="1" t="s">
        <v>21</v>
      </c>
      <c r="H170" s="1" t="s">
        <v>272</v>
      </c>
      <c r="I170" s="1" t="n">
        <v>76072099</v>
      </c>
      <c r="J170" s="1" t="n">
        <v>0</v>
      </c>
      <c r="K170" s="1" t="n">
        <v>0</v>
      </c>
      <c r="L170" s="1" t="s">
        <v>23</v>
      </c>
      <c r="M170" s="1" t="n">
        <v>1.432</v>
      </c>
      <c r="N170" s="1" t="s">
        <v>24</v>
      </c>
      <c r="O170" s="1" t="n">
        <v>19</v>
      </c>
      <c r="P170" s="1" t="n">
        <v>5.7</v>
      </c>
      <c r="Q170" s="1" t="n">
        <v>19</v>
      </c>
      <c r="R170" s="1" t="s">
        <v>25</v>
      </c>
      <c r="S170" s="1" t="s">
        <v>54</v>
      </c>
      <c r="T170" s="1" t="n">
        <v>8.592</v>
      </c>
      <c r="U170" s="1" t="s">
        <v>24</v>
      </c>
      <c r="V170" s="1" t="n">
        <v>20.5</v>
      </c>
      <c r="W170" s="1" t="n">
        <v>25</v>
      </c>
      <c r="X170" s="1" t="n">
        <v>40</v>
      </c>
      <c r="Y170" s="1" t="s">
        <v>25</v>
      </c>
      <c r="Z170" s="1" t="n">
        <v>6</v>
      </c>
    </row>
    <row r="171" customFormat="false" ht="13.8" hidden="false" customHeight="false" outlineLevel="0" collapsed="false">
      <c r="A171" s="1" t="s">
        <v>1192</v>
      </c>
      <c r="B171" s="1" t="s">
        <v>1193</v>
      </c>
      <c r="C171" s="1" t="s">
        <v>1194</v>
      </c>
      <c r="D171" s="6" t="n">
        <f aca="false">F171*(($D$1/100)-1)*(-1)</f>
        <v>3.6</v>
      </c>
      <c r="E171" s="1" t="s">
        <v>21</v>
      </c>
      <c r="F171" s="1" t="n">
        <v>3.6</v>
      </c>
      <c r="G171" s="1" t="s">
        <v>21</v>
      </c>
      <c r="H171" s="1" t="s">
        <v>22</v>
      </c>
      <c r="I171" s="1" t="n">
        <v>39201028</v>
      </c>
      <c r="J171" s="1" t="n">
        <v>0</v>
      </c>
      <c r="K171" s="1" t="n">
        <v>0</v>
      </c>
      <c r="L171" s="1" t="s">
        <v>23</v>
      </c>
      <c r="M171" s="1" t="n">
        <v>0.22</v>
      </c>
      <c r="N171" s="1" t="s">
        <v>24</v>
      </c>
      <c r="O171" s="1" t="n">
        <v>8.6</v>
      </c>
      <c r="P171" s="1" t="n">
        <v>9.8</v>
      </c>
      <c r="Q171" s="1" t="n">
        <v>8.6</v>
      </c>
      <c r="R171" s="1" t="s">
        <v>25</v>
      </c>
      <c r="S171" s="1" t="s">
        <v>54</v>
      </c>
      <c r="T171" s="1" t="n">
        <v>6.6</v>
      </c>
      <c r="U171" s="1" t="s">
        <v>24</v>
      </c>
      <c r="V171" s="1" t="n">
        <v>31</v>
      </c>
      <c r="W171" s="1" t="n">
        <v>21.5</v>
      </c>
      <c r="X171" s="1" t="n">
        <v>39.5</v>
      </c>
      <c r="Y171" s="1" t="s">
        <v>25</v>
      </c>
      <c r="Z171" s="1" t="n">
        <v>30</v>
      </c>
      <c r="AA171" s="1" t="s">
        <v>127</v>
      </c>
      <c r="AB171" s="1" t="n">
        <v>0</v>
      </c>
      <c r="AC171" s="1" t="s">
        <v>24</v>
      </c>
      <c r="AD171" s="1" t="n">
        <v>0</v>
      </c>
      <c r="AE171" s="1" t="n">
        <v>0</v>
      </c>
      <c r="AF171" s="1" t="n">
        <v>0</v>
      </c>
      <c r="AG171" s="1" t="s">
        <v>137</v>
      </c>
      <c r="AH171" s="1" t="n">
        <v>960</v>
      </c>
    </row>
    <row r="172" customFormat="false" ht="13.8" hidden="false" customHeight="false" outlineLevel="0" collapsed="false">
      <c r="A172" s="1" t="s">
        <v>1195</v>
      </c>
      <c r="B172" s="1" t="s">
        <v>1196</v>
      </c>
      <c r="C172" s="1" t="s">
        <v>1197</v>
      </c>
      <c r="D172" s="6" t="n">
        <f aca="false">F172*(($D$1/100)-1)*(-1)</f>
        <v>4.93</v>
      </c>
      <c r="E172" s="1" t="s">
        <v>21</v>
      </c>
      <c r="F172" s="1" t="n">
        <v>4.93</v>
      </c>
      <c r="G172" s="1" t="s">
        <v>21</v>
      </c>
      <c r="H172" s="1" t="s">
        <v>22</v>
      </c>
      <c r="I172" s="1" t="n">
        <v>39201028</v>
      </c>
      <c r="J172" s="1" t="n">
        <v>0</v>
      </c>
      <c r="K172" s="1" t="n">
        <v>0</v>
      </c>
      <c r="L172" s="1" t="s">
        <v>23</v>
      </c>
      <c r="M172" s="1" t="n">
        <v>0.34</v>
      </c>
      <c r="N172" s="1" t="s">
        <v>24</v>
      </c>
      <c r="O172" s="1" t="n">
        <v>8.6</v>
      </c>
      <c r="P172" s="1" t="n">
        <v>9.8</v>
      </c>
      <c r="Q172" s="1" t="n">
        <v>8.6</v>
      </c>
      <c r="R172" s="1" t="s">
        <v>25</v>
      </c>
      <c r="S172" s="1" t="s">
        <v>54</v>
      </c>
      <c r="T172" s="1" t="n">
        <v>10.2</v>
      </c>
      <c r="U172" s="1" t="s">
        <v>24</v>
      </c>
      <c r="V172" s="1" t="n">
        <v>31</v>
      </c>
      <c r="W172" s="1" t="n">
        <v>23</v>
      </c>
      <c r="X172" s="1" t="n">
        <v>44.5</v>
      </c>
      <c r="Y172" s="1" t="s">
        <v>25</v>
      </c>
      <c r="Z172" s="1" t="n">
        <v>30</v>
      </c>
      <c r="AA172" s="1" t="s">
        <v>127</v>
      </c>
      <c r="AB172" s="1" t="n">
        <v>0</v>
      </c>
      <c r="AC172" s="1" t="s">
        <v>24</v>
      </c>
      <c r="AD172" s="1" t="n">
        <v>0</v>
      </c>
      <c r="AE172" s="1" t="n">
        <v>0</v>
      </c>
      <c r="AF172" s="1" t="n">
        <v>0</v>
      </c>
      <c r="AG172" s="1" t="s">
        <v>137</v>
      </c>
      <c r="AH172" s="1" t="n">
        <v>720</v>
      </c>
    </row>
    <row r="173" customFormat="false" ht="13.8" hidden="false" customHeight="false" outlineLevel="0" collapsed="false">
      <c r="A173" s="1" t="s">
        <v>1198</v>
      </c>
      <c r="B173" s="1" t="s">
        <v>1199</v>
      </c>
      <c r="C173" s="1" t="s">
        <v>1200</v>
      </c>
      <c r="D173" s="6" t="n">
        <f aca="false">F173*(($D$1/100)-1)*(-1)</f>
        <v>5.37</v>
      </c>
      <c r="E173" s="1" t="s">
        <v>21</v>
      </c>
      <c r="F173" s="1" t="n">
        <v>5.37</v>
      </c>
      <c r="G173" s="1" t="s">
        <v>21</v>
      </c>
      <c r="H173" s="1" t="s">
        <v>22</v>
      </c>
      <c r="I173" s="1" t="n">
        <v>39201028</v>
      </c>
      <c r="J173" s="1" t="n">
        <v>0</v>
      </c>
      <c r="K173" s="1" t="n">
        <v>0</v>
      </c>
      <c r="L173" s="1" t="s">
        <v>23</v>
      </c>
      <c r="M173" s="1" t="n">
        <v>0.38</v>
      </c>
      <c r="N173" s="1" t="s">
        <v>24</v>
      </c>
      <c r="O173" s="1" t="n">
        <v>8.8</v>
      </c>
      <c r="P173" s="1" t="n">
        <v>10</v>
      </c>
      <c r="Q173" s="1" t="n">
        <v>8.8</v>
      </c>
      <c r="R173" s="1" t="s">
        <v>25</v>
      </c>
      <c r="S173" s="1" t="s">
        <v>54</v>
      </c>
      <c r="T173" s="1" t="n">
        <v>11.4</v>
      </c>
      <c r="U173" s="1" t="s">
        <v>24</v>
      </c>
      <c r="V173" s="1" t="n">
        <v>30.5</v>
      </c>
      <c r="W173" s="1" t="n">
        <v>22.5</v>
      </c>
      <c r="X173" s="1" t="n">
        <v>46</v>
      </c>
      <c r="Y173" s="1" t="s">
        <v>25</v>
      </c>
      <c r="Z173" s="1" t="n">
        <v>30</v>
      </c>
      <c r="AA173" s="1" t="s">
        <v>127</v>
      </c>
      <c r="AB173" s="1" t="n">
        <v>0</v>
      </c>
      <c r="AC173" s="1" t="s">
        <v>24</v>
      </c>
      <c r="AD173" s="1" t="n">
        <v>0</v>
      </c>
      <c r="AE173" s="1" t="n">
        <v>0</v>
      </c>
      <c r="AF173" s="1" t="n">
        <v>0</v>
      </c>
      <c r="AG173" s="1" t="s">
        <v>137</v>
      </c>
      <c r="AH173" s="1" t="n">
        <v>720</v>
      </c>
    </row>
    <row r="174" customFormat="false" ht="13.8" hidden="false" customHeight="false" outlineLevel="0" collapsed="false">
      <c r="A174" s="1" t="s">
        <v>1201</v>
      </c>
      <c r="B174" s="1" t="s">
        <v>1202</v>
      </c>
      <c r="C174" s="1" t="s">
        <v>1203</v>
      </c>
      <c r="D174" s="6" t="n">
        <f aca="false">F174*(($D$1/100)-1)*(-1)</f>
        <v>7.54</v>
      </c>
      <c r="E174" s="1" t="s">
        <v>21</v>
      </c>
      <c r="F174" s="1" t="n">
        <v>7.54</v>
      </c>
      <c r="G174" s="1" t="s">
        <v>21</v>
      </c>
      <c r="H174" s="1" t="s">
        <v>22</v>
      </c>
      <c r="I174" s="1" t="n">
        <v>39201028</v>
      </c>
      <c r="J174" s="1" t="n">
        <v>0</v>
      </c>
      <c r="K174" s="1" t="n">
        <v>0</v>
      </c>
      <c r="L174" s="1" t="s">
        <v>23</v>
      </c>
      <c r="M174" s="1" t="n">
        <v>0.41</v>
      </c>
      <c r="N174" s="1" t="s">
        <v>24</v>
      </c>
      <c r="O174" s="1" t="n">
        <v>8.7</v>
      </c>
      <c r="P174" s="1" t="n">
        <v>16.5</v>
      </c>
      <c r="Q174" s="1" t="n">
        <v>8.7</v>
      </c>
      <c r="R174" s="1" t="s">
        <v>25</v>
      </c>
      <c r="S174" s="1" t="s">
        <v>54</v>
      </c>
      <c r="T174" s="1" t="n">
        <v>16.4</v>
      </c>
      <c r="U174" s="1" t="s">
        <v>24</v>
      </c>
      <c r="V174" s="1" t="n">
        <v>35</v>
      </c>
      <c r="W174" s="1" t="n">
        <v>23</v>
      </c>
      <c r="X174" s="1" t="n">
        <v>45</v>
      </c>
      <c r="Y174" s="1" t="s">
        <v>25</v>
      </c>
      <c r="Z174" s="1" t="n">
        <v>40</v>
      </c>
      <c r="AA174" s="1" t="s">
        <v>127</v>
      </c>
      <c r="AB174" s="1" t="n">
        <v>0</v>
      </c>
      <c r="AC174" s="1" t="s">
        <v>24</v>
      </c>
      <c r="AD174" s="1" t="n">
        <v>0</v>
      </c>
      <c r="AE174" s="1" t="n">
        <v>0</v>
      </c>
      <c r="AF174" s="1" t="n">
        <v>0</v>
      </c>
      <c r="AG174" s="1" t="s">
        <v>137</v>
      </c>
      <c r="AH174" s="1" t="n">
        <v>1200</v>
      </c>
    </row>
    <row r="175" customFormat="false" ht="13.8" hidden="false" customHeight="false" outlineLevel="0" collapsed="false">
      <c r="A175" s="1" t="s">
        <v>1204</v>
      </c>
      <c r="B175" s="1" t="s">
        <v>1205</v>
      </c>
      <c r="C175" s="1" t="s">
        <v>1206</v>
      </c>
      <c r="D175" s="6" t="n">
        <f aca="false">F175*(($D$1/100)-1)*(-1)</f>
        <v>7.91</v>
      </c>
      <c r="E175" s="1" t="s">
        <v>21</v>
      </c>
      <c r="F175" s="1" t="n">
        <v>7.91</v>
      </c>
      <c r="G175" s="1" t="s">
        <v>21</v>
      </c>
      <c r="H175" s="1" t="s">
        <v>272</v>
      </c>
      <c r="I175" s="1" t="n">
        <v>39201028</v>
      </c>
      <c r="J175" s="1" t="n">
        <v>0</v>
      </c>
      <c r="K175" s="1" t="n">
        <v>0</v>
      </c>
      <c r="L175" s="1" t="s">
        <v>23</v>
      </c>
      <c r="M175" s="1" t="n">
        <v>0.32</v>
      </c>
      <c r="N175" s="1" t="s">
        <v>24</v>
      </c>
      <c r="O175" s="1" t="n">
        <v>9</v>
      </c>
      <c r="P175" s="1" t="n">
        <v>12</v>
      </c>
      <c r="Q175" s="1" t="n">
        <v>9</v>
      </c>
      <c r="R175" s="1" t="s">
        <v>25</v>
      </c>
      <c r="S175" s="1" t="s">
        <v>54</v>
      </c>
      <c r="T175" s="1" t="n">
        <v>14.1</v>
      </c>
      <c r="U175" s="1" t="s">
        <v>24</v>
      </c>
      <c r="V175" s="1" t="n">
        <v>51</v>
      </c>
      <c r="W175" s="1" t="n">
        <v>23</v>
      </c>
      <c r="X175" s="1" t="n">
        <v>39.8</v>
      </c>
      <c r="Y175" s="1" t="s">
        <v>25</v>
      </c>
      <c r="Z175" s="1" t="n">
        <v>30</v>
      </c>
      <c r="AA175" s="1" t="s">
        <v>127</v>
      </c>
      <c r="AB175" s="1" t="n">
        <v>0</v>
      </c>
      <c r="AC175" s="1" t="s">
        <v>24</v>
      </c>
      <c r="AD175" s="1" t="n">
        <v>0</v>
      </c>
      <c r="AE175" s="1" t="n">
        <v>0</v>
      </c>
      <c r="AF175" s="1" t="n">
        <v>0</v>
      </c>
      <c r="AG175" s="1" t="s">
        <v>25</v>
      </c>
      <c r="AH175" s="1" t="n">
        <v>540</v>
      </c>
    </row>
    <row r="176" customFormat="false" ht="13.8" hidden="false" customHeight="false" outlineLevel="0" collapsed="false">
      <c r="A176" s="1" t="s">
        <v>1207</v>
      </c>
      <c r="B176" s="1" t="s">
        <v>1208</v>
      </c>
      <c r="C176" s="1" t="s">
        <v>1209</v>
      </c>
      <c r="D176" s="6" t="n">
        <f aca="false">F176*(($D$1/100)-1)*(-1)</f>
        <v>10.44</v>
      </c>
      <c r="E176" s="1" t="s">
        <v>21</v>
      </c>
      <c r="F176" s="1" t="n">
        <v>10.44</v>
      </c>
      <c r="G176" s="1" t="s">
        <v>21</v>
      </c>
      <c r="H176" s="1" t="s">
        <v>22</v>
      </c>
      <c r="I176" s="1" t="n">
        <v>39201028</v>
      </c>
      <c r="J176" s="1" t="n">
        <v>0</v>
      </c>
      <c r="K176" s="1" t="n">
        <v>0</v>
      </c>
      <c r="L176" s="1" t="s">
        <v>23</v>
      </c>
      <c r="M176" s="1" t="n">
        <v>0.5</v>
      </c>
      <c r="N176" s="1" t="s">
        <v>24</v>
      </c>
      <c r="O176" s="1" t="n">
        <v>8.5</v>
      </c>
      <c r="P176" s="1" t="n">
        <v>20</v>
      </c>
      <c r="Q176" s="1" t="n">
        <v>8.5</v>
      </c>
      <c r="R176" s="1" t="s">
        <v>25</v>
      </c>
      <c r="S176" s="1" t="s">
        <v>54</v>
      </c>
      <c r="T176" s="1" t="n">
        <v>15</v>
      </c>
      <c r="U176" s="1" t="s">
        <v>24</v>
      </c>
      <c r="V176" s="1" t="n">
        <v>41.7</v>
      </c>
      <c r="W176" s="1" t="n">
        <v>23</v>
      </c>
      <c r="X176" s="1" t="n">
        <v>55</v>
      </c>
      <c r="Y176" s="1" t="s">
        <v>25</v>
      </c>
      <c r="Z176" s="1" t="n">
        <v>30</v>
      </c>
      <c r="AA176" s="1" t="s">
        <v>127</v>
      </c>
      <c r="AB176" s="1" t="n">
        <v>0</v>
      </c>
      <c r="AC176" s="1" t="s">
        <v>24</v>
      </c>
      <c r="AD176" s="1" t="n">
        <v>0</v>
      </c>
      <c r="AE176" s="1" t="n">
        <v>0</v>
      </c>
      <c r="AF176" s="1" t="n">
        <v>0</v>
      </c>
      <c r="AG176" s="1" t="s">
        <v>137</v>
      </c>
      <c r="AH176" s="1" t="n">
        <v>600</v>
      </c>
    </row>
    <row r="177" customFormat="false" ht="13.8" hidden="false" customHeight="false" outlineLevel="0" collapsed="false">
      <c r="A177" s="1" t="s">
        <v>1210</v>
      </c>
      <c r="B177" s="1" t="s">
        <v>1211</v>
      </c>
      <c r="C177" s="1" t="s">
        <v>1212</v>
      </c>
      <c r="D177" s="6" t="n">
        <f aca="false">F177*(($D$1/100)-1)*(-1)</f>
        <v>5.83</v>
      </c>
      <c r="E177" s="1" t="s">
        <v>21</v>
      </c>
      <c r="F177" s="1" t="n">
        <v>5.83</v>
      </c>
      <c r="G177" s="1" t="s">
        <v>21</v>
      </c>
      <c r="H177" s="1" t="s">
        <v>193</v>
      </c>
      <c r="I177" s="1" t="n">
        <v>39191019</v>
      </c>
      <c r="J177" s="1" t="n">
        <v>0</v>
      </c>
      <c r="K177" s="1" t="n">
        <v>0</v>
      </c>
      <c r="L177" s="1" t="s">
        <v>23</v>
      </c>
      <c r="M177" s="1" t="n">
        <v>0.54</v>
      </c>
      <c r="N177" s="1" t="s">
        <v>24</v>
      </c>
      <c r="O177" s="1" t="n">
        <v>14.8</v>
      </c>
      <c r="P177" s="1" t="n">
        <v>4.8</v>
      </c>
      <c r="Q177" s="1" t="n">
        <v>14.8</v>
      </c>
      <c r="R177" s="1" t="s">
        <v>25</v>
      </c>
      <c r="S177" s="1" t="s">
        <v>54</v>
      </c>
      <c r="T177" s="1" t="n">
        <v>9.72</v>
      </c>
      <c r="U177" s="1" t="s">
        <v>24</v>
      </c>
      <c r="V177" s="1" t="n">
        <v>16</v>
      </c>
      <c r="W177" s="1" t="n">
        <v>31</v>
      </c>
      <c r="X177" s="1" t="n">
        <v>47</v>
      </c>
      <c r="Y177" s="1" t="s">
        <v>25</v>
      </c>
      <c r="Z177" s="1" t="n">
        <v>18</v>
      </c>
      <c r="AA177" s="1" t="s">
        <v>127</v>
      </c>
      <c r="AB177" s="1" t="n">
        <v>486</v>
      </c>
      <c r="AC177" s="1" t="s">
        <v>24</v>
      </c>
      <c r="AD177" s="1" t="n">
        <v>80</v>
      </c>
      <c r="AE177" s="1" t="n">
        <v>210</v>
      </c>
      <c r="AF177" s="1" t="n">
        <v>120</v>
      </c>
      <c r="AG177" s="1" t="s">
        <v>25</v>
      </c>
      <c r="AH177" s="1" t="n">
        <v>1</v>
      </c>
    </row>
    <row r="178" customFormat="false" ht="13.8" hidden="false" customHeight="false" outlineLevel="0" collapsed="false">
      <c r="A178" s="1" t="s">
        <v>1213</v>
      </c>
      <c r="B178" s="1" t="s">
        <v>1214</v>
      </c>
      <c r="C178" s="1" t="s">
        <v>1215</v>
      </c>
      <c r="D178" s="6" t="n">
        <f aca="false">F178*(($D$1/100)-1)*(-1)</f>
        <v>15.83</v>
      </c>
      <c r="E178" s="1" t="s">
        <v>21</v>
      </c>
      <c r="F178" s="1" t="n">
        <v>15.83</v>
      </c>
      <c r="G178" s="1" t="s">
        <v>21</v>
      </c>
      <c r="H178" s="1" t="s">
        <v>272</v>
      </c>
      <c r="I178" s="1" t="n">
        <v>59061000</v>
      </c>
      <c r="J178" s="1" t="n">
        <v>0</v>
      </c>
      <c r="K178" s="1" t="n">
        <v>18</v>
      </c>
      <c r="L178" s="1" t="s">
        <v>23</v>
      </c>
      <c r="M178" s="1" t="n">
        <v>0.8</v>
      </c>
      <c r="N178" s="1" t="s">
        <v>24</v>
      </c>
      <c r="O178" s="1" t="n">
        <v>15</v>
      </c>
      <c r="P178" s="1" t="n">
        <v>5</v>
      </c>
      <c r="Q178" s="1" t="n">
        <v>15</v>
      </c>
      <c r="R178" s="1" t="s">
        <v>25</v>
      </c>
      <c r="S178" s="1" t="s">
        <v>54</v>
      </c>
      <c r="T178" s="1" t="n">
        <v>14.4</v>
      </c>
      <c r="U178" s="1" t="s">
        <v>24</v>
      </c>
      <c r="V178" s="1" t="n">
        <v>32</v>
      </c>
      <c r="W178" s="1" t="n">
        <v>17.5</v>
      </c>
      <c r="X178" s="1" t="n">
        <v>48</v>
      </c>
      <c r="Y178" s="1" t="s">
        <v>25</v>
      </c>
      <c r="Z178" s="1" t="n">
        <v>18</v>
      </c>
      <c r="AA178" s="1" t="s">
        <v>127</v>
      </c>
      <c r="AB178" s="1" t="n">
        <v>504</v>
      </c>
      <c r="AC178" s="1" t="s">
        <v>24</v>
      </c>
      <c r="AD178" s="1" t="n">
        <v>0</v>
      </c>
      <c r="AE178" s="1" t="n">
        <v>0</v>
      </c>
      <c r="AF178" s="1" t="n">
        <v>0</v>
      </c>
      <c r="AG178" s="1" t="s">
        <v>137</v>
      </c>
      <c r="AH178" s="1" t="n">
        <v>630</v>
      </c>
    </row>
    <row r="179" customFormat="false" ht="13.8" hidden="false" customHeight="false" outlineLevel="0" collapsed="false">
      <c r="A179" s="1" t="s">
        <v>1216</v>
      </c>
      <c r="B179" s="1" t="s">
        <v>1217</v>
      </c>
      <c r="C179" s="1" t="s">
        <v>1218</v>
      </c>
      <c r="D179" s="6" t="n">
        <f aca="false">F179*(($D$1/100)-1)*(-1)</f>
        <v>6.66</v>
      </c>
      <c r="E179" s="1" t="s">
        <v>21</v>
      </c>
      <c r="F179" s="1" t="n">
        <v>6.66</v>
      </c>
      <c r="G179" s="1" t="s">
        <v>21</v>
      </c>
      <c r="H179" s="1" t="s">
        <v>272</v>
      </c>
      <c r="I179" s="1" t="n">
        <v>59061000</v>
      </c>
      <c r="J179" s="1" t="n">
        <v>24</v>
      </c>
      <c r="K179" s="1" t="n">
        <v>0</v>
      </c>
      <c r="L179" s="1" t="s">
        <v>23</v>
      </c>
      <c r="M179" s="1" t="n">
        <v>0.39</v>
      </c>
      <c r="N179" s="1" t="s">
        <v>24</v>
      </c>
      <c r="O179" s="1" t="n">
        <v>14.5</v>
      </c>
      <c r="P179" s="1" t="n">
        <v>2.5</v>
      </c>
      <c r="Q179" s="1" t="n">
        <v>14.5</v>
      </c>
      <c r="R179" s="1" t="s">
        <v>25</v>
      </c>
      <c r="S179" s="1" t="s">
        <v>54</v>
      </c>
      <c r="T179" s="1" t="n">
        <v>15.6</v>
      </c>
      <c r="U179" s="1" t="s">
        <v>24</v>
      </c>
      <c r="V179" s="1" t="n">
        <v>31.5</v>
      </c>
      <c r="W179" s="1" t="n">
        <v>29</v>
      </c>
      <c r="X179" s="1" t="n">
        <v>32</v>
      </c>
      <c r="Y179" s="1" t="s">
        <v>25</v>
      </c>
      <c r="Z179" s="1" t="n">
        <v>40</v>
      </c>
      <c r="AA179" s="1" t="s">
        <v>127</v>
      </c>
      <c r="AB179" s="1" t="n">
        <v>374.4</v>
      </c>
      <c r="AC179" s="1" t="s">
        <v>24</v>
      </c>
      <c r="AD179" s="1" t="n">
        <v>0</v>
      </c>
      <c r="AE179" s="1" t="n">
        <v>0</v>
      </c>
      <c r="AF179" s="1" t="n">
        <v>0</v>
      </c>
      <c r="AG179" s="1" t="s">
        <v>137</v>
      </c>
      <c r="AH179" s="1" t="n">
        <v>960</v>
      </c>
    </row>
    <row r="180" customFormat="false" ht="13.8" hidden="false" customHeight="false" outlineLevel="0" collapsed="false">
      <c r="A180" s="1" t="s">
        <v>1219</v>
      </c>
      <c r="B180" s="1" t="s">
        <v>1220</v>
      </c>
      <c r="C180" s="1" t="s">
        <v>1221</v>
      </c>
      <c r="D180" s="6" t="n">
        <f aca="false">F180*(($D$1/100)-1)*(-1)</f>
        <v>6.66</v>
      </c>
      <c r="E180" s="1" t="s">
        <v>21</v>
      </c>
      <c r="F180" s="1" t="n">
        <v>6.66</v>
      </c>
      <c r="G180" s="1" t="s">
        <v>21</v>
      </c>
      <c r="H180" s="1" t="s">
        <v>272</v>
      </c>
      <c r="I180" s="1" t="n">
        <v>59061000</v>
      </c>
      <c r="J180" s="1" t="n">
        <v>24</v>
      </c>
      <c r="K180" s="1" t="n">
        <v>0</v>
      </c>
      <c r="L180" s="1" t="s">
        <v>23</v>
      </c>
      <c r="M180" s="1" t="n">
        <v>0.39</v>
      </c>
      <c r="N180" s="1" t="s">
        <v>24</v>
      </c>
      <c r="O180" s="1" t="n">
        <v>14.5</v>
      </c>
      <c r="P180" s="1" t="n">
        <v>2.5</v>
      </c>
      <c r="Q180" s="1" t="n">
        <v>14.5</v>
      </c>
      <c r="R180" s="1" t="s">
        <v>25</v>
      </c>
      <c r="S180" s="1" t="s">
        <v>54</v>
      </c>
      <c r="T180" s="1" t="n">
        <v>9.36</v>
      </c>
      <c r="U180" s="1" t="s">
        <v>24</v>
      </c>
      <c r="V180" s="1" t="n">
        <v>33</v>
      </c>
      <c r="W180" s="1" t="n">
        <v>18</v>
      </c>
      <c r="X180" s="1" t="n">
        <v>48</v>
      </c>
      <c r="Y180" s="1" t="s">
        <v>25</v>
      </c>
      <c r="Z180" s="1" t="n">
        <v>36</v>
      </c>
      <c r="AA180" s="1" t="s">
        <v>127</v>
      </c>
      <c r="AB180" s="1" t="n">
        <v>374.4</v>
      </c>
      <c r="AC180" s="1" t="s">
        <v>24</v>
      </c>
      <c r="AD180" s="1" t="n">
        <v>0</v>
      </c>
      <c r="AE180" s="1" t="n">
        <v>0</v>
      </c>
      <c r="AF180" s="1" t="n">
        <v>0</v>
      </c>
      <c r="AG180" s="1" t="s">
        <v>137</v>
      </c>
      <c r="AH180" s="1" t="n">
        <v>960</v>
      </c>
    </row>
    <row r="181" customFormat="false" ht="13.8" hidden="false" customHeight="false" outlineLevel="0" collapsed="false">
      <c r="A181" s="1" t="s">
        <v>1222</v>
      </c>
      <c r="B181" s="1" t="s">
        <v>1223</v>
      </c>
      <c r="C181" s="1" t="s">
        <v>1224</v>
      </c>
      <c r="D181" s="6" t="n">
        <f aca="false">F181*(($D$1/100)-1)*(-1)</f>
        <v>9.72</v>
      </c>
      <c r="E181" s="1" t="s">
        <v>21</v>
      </c>
      <c r="F181" s="1" t="n">
        <v>9.72</v>
      </c>
      <c r="G181" s="1" t="s">
        <v>21</v>
      </c>
      <c r="H181" s="1" t="s">
        <v>272</v>
      </c>
      <c r="I181" s="1" t="n">
        <v>59061000</v>
      </c>
      <c r="J181" s="1" t="n">
        <v>0</v>
      </c>
      <c r="K181" s="1" t="n">
        <v>0</v>
      </c>
      <c r="L181" s="1" t="s">
        <v>23</v>
      </c>
      <c r="M181" s="1" t="n">
        <v>0.555</v>
      </c>
      <c r="N181" s="1" t="s">
        <v>24</v>
      </c>
      <c r="O181" s="1" t="n">
        <v>15</v>
      </c>
      <c r="P181" s="1" t="n">
        <v>4</v>
      </c>
      <c r="Q181" s="1" t="n">
        <v>15</v>
      </c>
      <c r="R181" s="1" t="s">
        <v>25</v>
      </c>
      <c r="S181" s="1" t="s">
        <v>54</v>
      </c>
      <c r="T181" s="1" t="n">
        <v>13.32</v>
      </c>
      <c r="U181" s="1" t="s">
        <v>24</v>
      </c>
      <c r="V181" s="1" t="n">
        <v>33</v>
      </c>
      <c r="W181" s="1" t="n">
        <v>18</v>
      </c>
      <c r="X181" s="1" t="n">
        <v>48</v>
      </c>
      <c r="Y181" s="1" t="s">
        <v>25</v>
      </c>
      <c r="Z181" s="1" t="n">
        <v>24</v>
      </c>
      <c r="AA181" s="1" t="s">
        <v>127</v>
      </c>
      <c r="AB181" s="1" t="n">
        <v>398.592</v>
      </c>
      <c r="AC181" s="1" t="s">
        <v>24</v>
      </c>
      <c r="AD181" s="1" t="n">
        <v>0</v>
      </c>
      <c r="AE181" s="1" t="n">
        <v>0</v>
      </c>
      <c r="AF181" s="1" t="n">
        <v>0</v>
      </c>
      <c r="AG181" s="1" t="s">
        <v>137</v>
      </c>
      <c r="AH181" s="1" t="n">
        <v>576</v>
      </c>
    </row>
    <row r="182" customFormat="false" ht="13.8" hidden="false" customHeight="false" outlineLevel="0" collapsed="false">
      <c r="A182" s="1" t="s">
        <v>1225</v>
      </c>
      <c r="B182" s="1" t="s">
        <v>1226</v>
      </c>
      <c r="C182" s="1" t="s">
        <v>1227</v>
      </c>
      <c r="D182" s="6" t="n">
        <f aca="false">F182*(($D$1/100)-1)*(-1)</f>
        <v>11.93</v>
      </c>
      <c r="E182" s="1" t="s">
        <v>21</v>
      </c>
      <c r="F182" s="1" t="n">
        <v>11.93</v>
      </c>
      <c r="G182" s="1" t="s">
        <v>21</v>
      </c>
      <c r="H182" s="1" t="s">
        <v>272</v>
      </c>
      <c r="I182" s="1" t="n">
        <v>59061000</v>
      </c>
      <c r="J182" s="1" t="n">
        <v>0</v>
      </c>
      <c r="K182" s="1" t="n">
        <v>0</v>
      </c>
      <c r="L182" s="1" t="s">
        <v>23</v>
      </c>
      <c r="M182" s="1" t="n">
        <v>0.7</v>
      </c>
      <c r="N182" s="1" t="s">
        <v>24</v>
      </c>
      <c r="O182" s="1" t="n">
        <v>14.5</v>
      </c>
      <c r="P182" s="1" t="n">
        <v>5</v>
      </c>
      <c r="Q182" s="1" t="n">
        <v>14.5</v>
      </c>
      <c r="R182" s="1" t="s">
        <v>25</v>
      </c>
      <c r="S182" s="1" t="s">
        <v>54</v>
      </c>
      <c r="T182" s="1" t="n">
        <v>12.6</v>
      </c>
      <c r="U182" s="1" t="s">
        <v>24</v>
      </c>
      <c r="V182" s="1" t="n">
        <v>33</v>
      </c>
      <c r="W182" s="1" t="n">
        <v>18</v>
      </c>
      <c r="X182" s="1" t="n">
        <v>48</v>
      </c>
      <c r="Y182" s="1" t="s">
        <v>25</v>
      </c>
      <c r="Z182" s="1" t="n">
        <v>18</v>
      </c>
      <c r="AA182" s="1" t="s">
        <v>127</v>
      </c>
      <c r="AB182" s="1" t="n">
        <v>420</v>
      </c>
      <c r="AC182" s="1" t="s">
        <v>24</v>
      </c>
      <c r="AD182" s="1" t="n">
        <v>0</v>
      </c>
      <c r="AE182" s="1" t="n">
        <v>0</v>
      </c>
      <c r="AF182" s="1" t="n">
        <v>0</v>
      </c>
      <c r="AG182" s="1" t="s">
        <v>137</v>
      </c>
      <c r="AH182" s="1" t="n">
        <v>600</v>
      </c>
    </row>
    <row r="183" customFormat="false" ht="13.8" hidden="false" customHeight="false" outlineLevel="0" collapsed="false">
      <c r="A183" s="1" t="s">
        <v>1228</v>
      </c>
      <c r="B183" s="1" t="s">
        <v>1229</v>
      </c>
      <c r="C183" s="1" t="s">
        <v>1230</v>
      </c>
      <c r="D183" s="6" t="n">
        <f aca="false">F183*(($D$1/100)-1)*(-1)</f>
        <v>11.93</v>
      </c>
      <c r="E183" s="1" t="s">
        <v>21</v>
      </c>
      <c r="F183" s="1" t="n">
        <v>11.93</v>
      </c>
      <c r="G183" s="1" t="s">
        <v>21</v>
      </c>
      <c r="H183" s="1" t="s">
        <v>272</v>
      </c>
      <c r="I183" s="1" t="n">
        <v>59061000</v>
      </c>
      <c r="J183" s="1" t="n">
        <v>0</v>
      </c>
      <c r="K183" s="1" t="n">
        <v>0</v>
      </c>
      <c r="L183" s="1" t="s">
        <v>23</v>
      </c>
      <c r="M183" s="1" t="n">
        <v>0.7</v>
      </c>
      <c r="N183" s="1" t="s">
        <v>24</v>
      </c>
      <c r="O183" s="1" t="n">
        <v>14.5</v>
      </c>
      <c r="P183" s="1" t="n">
        <v>5</v>
      </c>
      <c r="Q183" s="1" t="n">
        <v>14.5</v>
      </c>
      <c r="R183" s="1" t="s">
        <v>25</v>
      </c>
      <c r="S183" s="1" t="s">
        <v>54</v>
      </c>
      <c r="T183" s="1" t="n">
        <v>12.6</v>
      </c>
      <c r="U183" s="1" t="s">
        <v>24</v>
      </c>
      <c r="V183" s="1" t="n">
        <v>32</v>
      </c>
      <c r="W183" s="1" t="n">
        <v>33</v>
      </c>
      <c r="X183" s="1" t="n">
        <v>17</v>
      </c>
      <c r="Y183" s="1" t="s">
        <v>25</v>
      </c>
      <c r="Z183" s="1" t="n">
        <v>18</v>
      </c>
      <c r="AA183" s="1" t="s">
        <v>127</v>
      </c>
      <c r="AB183" s="1" t="n">
        <v>420</v>
      </c>
      <c r="AC183" s="1" t="s">
        <v>24</v>
      </c>
      <c r="AD183" s="1" t="n">
        <v>0</v>
      </c>
      <c r="AE183" s="1" t="n">
        <v>0</v>
      </c>
      <c r="AF183" s="1" t="n">
        <v>0</v>
      </c>
      <c r="AG183" s="1" t="s">
        <v>137</v>
      </c>
      <c r="AH183" s="1" t="n">
        <v>600</v>
      </c>
    </row>
    <row r="184" customFormat="false" ht="13.8" hidden="false" customHeight="false" outlineLevel="0" collapsed="false">
      <c r="A184" s="1" t="s">
        <v>1231</v>
      </c>
      <c r="B184" s="1" t="s">
        <v>1232</v>
      </c>
      <c r="C184" s="1" t="s">
        <v>1233</v>
      </c>
      <c r="D184" s="6" t="n">
        <f aca="false">F184*(($D$1/100)-1)*(-1)</f>
        <v>11.93</v>
      </c>
      <c r="E184" s="1" t="s">
        <v>21</v>
      </c>
      <c r="F184" s="1" t="n">
        <v>11.93</v>
      </c>
      <c r="G184" s="1" t="s">
        <v>21</v>
      </c>
      <c r="H184" s="1" t="s">
        <v>272</v>
      </c>
      <c r="I184" s="1" t="n">
        <v>59061000</v>
      </c>
      <c r="J184" s="1" t="n">
        <v>24</v>
      </c>
      <c r="K184" s="1" t="n">
        <v>0</v>
      </c>
      <c r="L184" s="1" t="s">
        <v>23</v>
      </c>
      <c r="M184" s="1" t="n">
        <v>0.73</v>
      </c>
      <c r="N184" s="1" t="s">
        <v>24</v>
      </c>
      <c r="O184" s="1" t="n">
        <v>14.5</v>
      </c>
      <c r="P184" s="1" t="n">
        <v>5</v>
      </c>
      <c r="Q184" s="1" t="n">
        <v>14.5</v>
      </c>
      <c r="R184" s="1" t="s">
        <v>25</v>
      </c>
      <c r="S184" s="1" t="s">
        <v>54</v>
      </c>
      <c r="T184" s="1" t="n">
        <v>8.76</v>
      </c>
      <c r="U184" s="1" t="s">
        <v>24</v>
      </c>
      <c r="V184" s="1" t="n">
        <v>32</v>
      </c>
      <c r="W184" s="1" t="n">
        <v>33</v>
      </c>
      <c r="X184" s="1" t="n">
        <v>17</v>
      </c>
      <c r="Y184" s="1" t="s">
        <v>25</v>
      </c>
      <c r="Z184" s="1" t="n">
        <v>18</v>
      </c>
      <c r="AA184" s="1" t="s">
        <v>127</v>
      </c>
      <c r="AB184" s="1" t="n">
        <v>420</v>
      </c>
      <c r="AC184" s="1" t="s">
        <v>24</v>
      </c>
      <c r="AD184" s="1" t="n">
        <v>0</v>
      </c>
      <c r="AE184" s="1" t="n">
        <v>0</v>
      </c>
      <c r="AF184" s="1" t="n">
        <v>0</v>
      </c>
      <c r="AG184" s="1" t="s">
        <v>137</v>
      </c>
      <c r="AH184" s="1" t="n">
        <v>600</v>
      </c>
    </row>
    <row r="185" customFormat="false" ht="13.8" hidden="false" customHeight="false" outlineLevel="0" collapsed="false">
      <c r="A185" s="1" t="s">
        <v>1234</v>
      </c>
      <c r="B185" s="1" t="s">
        <v>1235</v>
      </c>
      <c r="C185" s="1" t="s">
        <v>1236</v>
      </c>
      <c r="D185" s="6" t="n">
        <f aca="false">F185*(($D$1/100)-1)*(-1)</f>
        <v>11.55</v>
      </c>
      <c r="E185" s="1" t="s">
        <v>21</v>
      </c>
      <c r="F185" s="1" t="n">
        <v>11.55</v>
      </c>
      <c r="G185" s="1" t="s">
        <v>21</v>
      </c>
      <c r="H185" s="1" t="s">
        <v>193</v>
      </c>
      <c r="I185" s="1" t="n">
        <v>39191019</v>
      </c>
      <c r="J185" s="1" t="n">
        <v>24</v>
      </c>
      <c r="K185" s="1" t="n">
        <v>0</v>
      </c>
      <c r="L185" s="1" t="s">
        <v>23</v>
      </c>
      <c r="M185" s="1" t="n">
        <v>0.43</v>
      </c>
      <c r="N185" s="1" t="s">
        <v>24</v>
      </c>
      <c r="O185" s="1" t="n">
        <v>13.8</v>
      </c>
      <c r="P185" s="1" t="n">
        <v>4.8</v>
      </c>
      <c r="Q185" s="1" t="n">
        <v>13.8</v>
      </c>
      <c r="R185" s="1" t="s">
        <v>25</v>
      </c>
      <c r="S185" s="1" t="s">
        <v>54</v>
      </c>
      <c r="T185" s="1" t="n">
        <v>2.58</v>
      </c>
      <c r="U185" s="1" t="s">
        <v>24</v>
      </c>
      <c r="V185" s="1" t="n">
        <v>16</v>
      </c>
      <c r="W185" s="1" t="n">
        <v>15</v>
      </c>
      <c r="X185" s="1" t="n">
        <v>29</v>
      </c>
      <c r="Y185" s="1" t="s">
        <v>25</v>
      </c>
      <c r="Z185" s="1" t="n">
        <v>6</v>
      </c>
      <c r="AA185" s="1" t="s">
        <v>127</v>
      </c>
      <c r="AB185" s="1" t="n">
        <v>516</v>
      </c>
      <c r="AC185" s="1" t="s">
        <v>24</v>
      </c>
      <c r="AD185" s="1" t="n">
        <v>80</v>
      </c>
      <c r="AE185" s="1" t="n">
        <v>210</v>
      </c>
      <c r="AF185" s="1" t="n">
        <v>120</v>
      </c>
      <c r="AG185" s="1" t="s">
        <v>25</v>
      </c>
      <c r="AH185" s="1" t="n">
        <v>1200</v>
      </c>
    </row>
    <row r="186" customFormat="false" ht="13.8" hidden="false" customHeight="false" outlineLevel="0" collapsed="false">
      <c r="A186" s="1" t="s">
        <v>1237</v>
      </c>
      <c r="B186" s="1" t="s">
        <v>1238</v>
      </c>
      <c r="C186" s="1" t="s">
        <v>1239</v>
      </c>
      <c r="D186" s="6" t="n">
        <f aca="false">F186*(($D$1/100)-1)*(-1)</f>
        <v>5.18</v>
      </c>
      <c r="E186" s="1" t="s">
        <v>21</v>
      </c>
      <c r="F186" s="1" t="n">
        <v>5.18</v>
      </c>
      <c r="G186" s="1" t="s">
        <v>21</v>
      </c>
      <c r="H186" s="1" t="s">
        <v>193</v>
      </c>
      <c r="I186" s="1" t="n">
        <v>59061000</v>
      </c>
      <c r="J186" s="1" t="n">
        <v>0</v>
      </c>
      <c r="K186" s="1" t="n">
        <v>0</v>
      </c>
      <c r="L186" s="1" t="s">
        <v>23</v>
      </c>
      <c r="M186" s="1" t="n">
        <v>0.355</v>
      </c>
      <c r="N186" s="1" t="s">
        <v>24</v>
      </c>
      <c r="O186" s="1" t="n">
        <v>13</v>
      </c>
      <c r="P186" s="1" t="n">
        <v>4.8</v>
      </c>
      <c r="Q186" s="1" t="n">
        <v>13</v>
      </c>
      <c r="R186" s="1" t="s">
        <v>25</v>
      </c>
      <c r="S186" s="1" t="s">
        <v>54</v>
      </c>
      <c r="T186" s="1" t="n">
        <v>8.52</v>
      </c>
      <c r="U186" s="1" t="s">
        <v>24</v>
      </c>
      <c r="V186" s="1" t="n">
        <v>27</v>
      </c>
      <c r="W186" s="1" t="n">
        <v>30.5</v>
      </c>
      <c r="X186" s="1" t="n">
        <v>27</v>
      </c>
      <c r="Y186" s="1" t="s">
        <v>25</v>
      </c>
      <c r="Z186" s="1" t="n">
        <v>24</v>
      </c>
      <c r="AA186" s="1" t="s">
        <v>127</v>
      </c>
      <c r="AB186" s="1" t="n">
        <v>613.44</v>
      </c>
      <c r="AC186" s="1" t="s">
        <v>24</v>
      </c>
      <c r="AD186" s="1" t="n">
        <v>0</v>
      </c>
      <c r="AE186" s="1" t="n">
        <v>0</v>
      </c>
      <c r="AF186" s="1" t="n">
        <v>0</v>
      </c>
      <c r="AG186" s="1" t="s">
        <v>137</v>
      </c>
      <c r="AH186" s="1" t="n">
        <v>1728</v>
      </c>
    </row>
    <row r="187" customFormat="false" ht="13.8" hidden="false" customHeight="false" outlineLevel="0" collapsed="false">
      <c r="A187" s="1" t="s">
        <v>1240</v>
      </c>
      <c r="B187" s="1" t="s">
        <v>1241</v>
      </c>
      <c r="C187" s="1" t="s">
        <v>1242</v>
      </c>
      <c r="D187" s="6" t="n">
        <f aca="false">F187*(($D$1/100)-1)*(-1)</f>
        <v>34.08</v>
      </c>
      <c r="E187" s="1" t="s">
        <v>21</v>
      </c>
      <c r="F187" s="1" t="n">
        <v>34.08</v>
      </c>
      <c r="G187" s="1" t="s">
        <v>21</v>
      </c>
      <c r="H187" s="1" t="s">
        <v>1243</v>
      </c>
      <c r="I187" s="1" t="n">
        <v>56031410</v>
      </c>
      <c r="J187" s="1" t="n">
        <v>24</v>
      </c>
      <c r="K187" s="1" t="n">
        <v>0</v>
      </c>
      <c r="L187" s="1" t="s">
        <v>23</v>
      </c>
      <c r="M187" s="1" t="n">
        <v>0.25</v>
      </c>
      <c r="N187" s="1" t="s">
        <v>24</v>
      </c>
      <c r="O187" s="1" t="n">
        <v>14.5</v>
      </c>
      <c r="P187" s="1" t="n">
        <v>2.8</v>
      </c>
      <c r="Q187" s="1" t="n">
        <v>14.5</v>
      </c>
      <c r="R187" s="1" t="s">
        <v>25</v>
      </c>
      <c r="S187" s="1" t="s">
        <v>54</v>
      </c>
      <c r="T187" s="1" t="n">
        <v>13.75</v>
      </c>
      <c r="U187" s="1" t="s">
        <v>24</v>
      </c>
      <c r="V187" s="1" t="n">
        <v>40</v>
      </c>
      <c r="W187" s="1" t="n">
        <v>32</v>
      </c>
      <c r="X187" s="1" t="n">
        <v>40</v>
      </c>
      <c r="Y187" s="1" t="s">
        <v>25</v>
      </c>
      <c r="Z187" s="1" t="n">
        <v>55</v>
      </c>
    </row>
    <row r="188" customFormat="false" ht="13.8" hidden="false" customHeight="false" outlineLevel="0" collapsed="false">
      <c r="A188" s="1" t="s">
        <v>1244</v>
      </c>
      <c r="B188" s="1" t="s">
        <v>1245</v>
      </c>
      <c r="C188" s="1" t="s">
        <v>1246</v>
      </c>
      <c r="D188" s="6" t="n">
        <f aca="false">F188*(($D$1/100)-1)*(-1)</f>
        <v>45.37</v>
      </c>
      <c r="E188" s="1" t="s">
        <v>21</v>
      </c>
      <c r="F188" s="1" t="n">
        <v>45.37</v>
      </c>
      <c r="G188" s="1" t="s">
        <v>21</v>
      </c>
      <c r="H188" s="1" t="s">
        <v>1243</v>
      </c>
      <c r="I188" s="1" t="n">
        <v>56031410</v>
      </c>
      <c r="J188" s="1" t="n">
        <v>24</v>
      </c>
      <c r="K188" s="1" t="n">
        <v>0</v>
      </c>
      <c r="L188" s="1" t="s">
        <v>23</v>
      </c>
      <c r="M188" s="1" t="n">
        <v>0.3</v>
      </c>
      <c r="N188" s="1" t="s">
        <v>24</v>
      </c>
      <c r="O188" s="1" t="n">
        <v>15</v>
      </c>
      <c r="P188" s="1" t="n">
        <v>3.8</v>
      </c>
      <c r="Q188" s="1" t="n">
        <v>15</v>
      </c>
      <c r="R188" s="1" t="s">
        <v>25</v>
      </c>
      <c r="S188" s="1" t="s">
        <v>54</v>
      </c>
      <c r="T188" s="1" t="n">
        <v>12</v>
      </c>
      <c r="U188" s="1" t="s">
        <v>24</v>
      </c>
      <c r="V188" s="1" t="n">
        <v>40</v>
      </c>
      <c r="W188" s="1" t="n">
        <v>32</v>
      </c>
      <c r="X188" s="1" t="n">
        <v>40</v>
      </c>
      <c r="Y188" s="1" t="s">
        <v>25</v>
      </c>
      <c r="Z188" s="1" t="n">
        <v>40</v>
      </c>
    </row>
    <row r="189" customFormat="false" ht="13.8" hidden="false" customHeight="false" outlineLevel="0" collapsed="false">
      <c r="A189" s="1" t="s">
        <v>1247</v>
      </c>
      <c r="B189" s="1" t="s">
        <v>1248</v>
      </c>
      <c r="C189" s="1" t="s">
        <v>1249</v>
      </c>
      <c r="D189" s="6" t="n">
        <f aca="false">F189*(($D$1/100)-1)*(-1)</f>
        <v>11.17</v>
      </c>
      <c r="E189" s="1" t="s">
        <v>21</v>
      </c>
      <c r="F189" s="1" t="n">
        <v>11.17</v>
      </c>
      <c r="G189" s="1" t="s">
        <v>21</v>
      </c>
      <c r="H189" s="1" t="s">
        <v>1243</v>
      </c>
      <c r="I189" s="1" t="n">
        <v>56031410</v>
      </c>
      <c r="J189" s="1" t="n">
        <v>24</v>
      </c>
      <c r="K189" s="1" t="n">
        <v>0</v>
      </c>
      <c r="L189" s="1" t="s">
        <v>23</v>
      </c>
      <c r="M189" s="1" t="n">
        <v>0.25</v>
      </c>
      <c r="N189" s="1" t="s">
        <v>24</v>
      </c>
      <c r="O189" s="1" t="n">
        <v>14.5</v>
      </c>
      <c r="P189" s="1" t="n">
        <v>2.8</v>
      </c>
      <c r="Q189" s="1" t="n">
        <v>14.5</v>
      </c>
      <c r="R189" s="1" t="s">
        <v>25</v>
      </c>
      <c r="S189" s="1" t="s">
        <v>54</v>
      </c>
      <c r="T189" s="1" t="n">
        <v>13.75</v>
      </c>
      <c r="U189" s="1" t="s">
        <v>24</v>
      </c>
      <c r="V189" s="1" t="n">
        <v>40</v>
      </c>
      <c r="W189" s="1" t="n">
        <v>32</v>
      </c>
      <c r="X189" s="1" t="n">
        <v>40</v>
      </c>
      <c r="Y189" s="1" t="s">
        <v>25</v>
      </c>
      <c r="Z189" s="1" t="n">
        <v>55</v>
      </c>
    </row>
    <row r="190" customFormat="false" ht="13.8" hidden="false" customHeight="false" outlineLevel="0" collapsed="false">
      <c r="A190" s="1" t="s">
        <v>1250</v>
      </c>
      <c r="B190" s="1" t="s">
        <v>1251</v>
      </c>
      <c r="C190" s="1" t="s">
        <v>1252</v>
      </c>
      <c r="D190" s="6" t="n">
        <f aca="false">F190*(($D$1/100)-1)*(-1)</f>
        <v>16.79</v>
      </c>
      <c r="E190" s="1" t="s">
        <v>21</v>
      </c>
      <c r="F190" s="1" t="n">
        <v>16.79</v>
      </c>
      <c r="G190" s="1" t="s">
        <v>21</v>
      </c>
      <c r="H190" s="1" t="s">
        <v>1243</v>
      </c>
      <c r="I190" s="1" t="n">
        <v>56031410</v>
      </c>
      <c r="J190" s="1" t="n">
        <v>24</v>
      </c>
      <c r="K190" s="1" t="n">
        <v>0</v>
      </c>
      <c r="L190" s="1" t="s">
        <v>23</v>
      </c>
      <c r="M190" s="1" t="n">
        <v>0.3</v>
      </c>
      <c r="N190" s="1" t="s">
        <v>24</v>
      </c>
      <c r="O190" s="1" t="n">
        <v>15</v>
      </c>
      <c r="P190" s="1" t="n">
        <v>3.8</v>
      </c>
      <c r="Q190" s="1" t="n">
        <v>15</v>
      </c>
      <c r="R190" s="1" t="s">
        <v>25</v>
      </c>
      <c r="S190" s="1" t="s">
        <v>54</v>
      </c>
      <c r="T190" s="1" t="n">
        <v>12</v>
      </c>
      <c r="U190" s="1" t="s">
        <v>24</v>
      </c>
      <c r="V190" s="1" t="n">
        <v>40</v>
      </c>
      <c r="W190" s="1" t="n">
        <v>32</v>
      </c>
      <c r="X190" s="1" t="n">
        <v>40</v>
      </c>
      <c r="Y190" s="1" t="s">
        <v>25</v>
      </c>
      <c r="Z190" s="1" t="n">
        <v>40</v>
      </c>
    </row>
    <row r="191" customFormat="false" ht="13.8" hidden="false" customHeight="false" outlineLevel="0" collapsed="false">
      <c r="A191" s="1" t="s">
        <v>1253</v>
      </c>
      <c r="B191" s="1" t="s">
        <v>1254</v>
      </c>
      <c r="C191" s="1" t="s">
        <v>1255</v>
      </c>
      <c r="D191" s="6" t="n">
        <f aca="false">F191*(($D$1/100)-1)*(-1)</f>
        <v>11.36</v>
      </c>
      <c r="E191" s="1" t="s">
        <v>21</v>
      </c>
      <c r="F191" s="1" t="n">
        <v>11.36</v>
      </c>
      <c r="G191" s="1" t="s">
        <v>21</v>
      </c>
      <c r="H191" s="1" t="s">
        <v>272</v>
      </c>
      <c r="I191" s="1" t="n">
        <v>39191012</v>
      </c>
      <c r="J191" s="1" t="n">
        <v>24</v>
      </c>
      <c r="K191" s="1" t="n">
        <v>0</v>
      </c>
      <c r="L191" s="1" t="s">
        <v>23</v>
      </c>
      <c r="M191" s="1" t="n">
        <v>0.33</v>
      </c>
      <c r="N191" s="1" t="s">
        <v>24</v>
      </c>
      <c r="O191" s="1" t="n">
        <v>11.9</v>
      </c>
      <c r="P191" s="1" t="n">
        <v>5</v>
      </c>
      <c r="Q191" s="1" t="n">
        <v>11.9</v>
      </c>
      <c r="R191" s="1" t="s">
        <v>25</v>
      </c>
      <c r="S191" s="1" t="s">
        <v>54</v>
      </c>
      <c r="T191" s="1" t="n">
        <v>11.88</v>
      </c>
      <c r="U191" s="1" t="s">
        <v>24</v>
      </c>
      <c r="V191" s="1" t="n">
        <v>37</v>
      </c>
      <c r="W191" s="1" t="n">
        <v>11</v>
      </c>
      <c r="X191" s="1" t="n">
        <v>37</v>
      </c>
      <c r="Y191" s="1" t="s">
        <v>25</v>
      </c>
      <c r="Z191" s="1" t="n">
        <v>36</v>
      </c>
      <c r="AA191" s="1" t="s">
        <v>127</v>
      </c>
      <c r="AB191" s="1" t="n">
        <v>427.68</v>
      </c>
      <c r="AC191" s="1" t="s">
        <v>24</v>
      </c>
      <c r="AD191" s="1" t="n">
        <v>0</v>
      </c>
      <c r="AE191" s="1" t="n">
        <v>0</v>
      </c>
      <c r="AF191" s="1" t="n">
        <v>0</v>
      </c>
      <c r="AG191" s="1" t="s">
        <v>137</v>
      </c>
      <c r="AH191" s="1" t="n">
        <v>1296</v>
      </c>
    </row>
    <row r="192" customFormat="false" ht="13.8" hidden="false" customHeight="false" outlineLevel="0" collapsed="false">
      <c r="A192" s="1" t="s">
        <v>1256</v>
      </c>
      <c r="B192" s="1" t="s">
        <v>1257</v>
      </c>
      <c r="C192" s="1" t="s">
        <v>1258</v>
      </c>
      <c r="D192" s="6" t="n">
        <f aca="false">F192*(($D$1/100)-1)*(-1)</f>
        <v>11.36</v>
      </c>
      <c r="E192" s="1" t="s">
        <v>21</v>
      </c>
      <c r="F192" s="1" t="n">
        <v>11.36</v>
      </c>
      <c r="G192" s="1" t="s">
        <v>21</v>
      </c>
      <c r="H192" s="1" t="s">
        <v>272</v>
      </c>
      <c r="I192" s="1" t="n">
        <v>39191012</v>
      </c>
      <c r="J192" s="1" t="n">
        <v>24</v>
      </c>
      <c r="K192" s="1" t="n">
        <v>0</v>
      </c>
      <c r="L192" s="1" t="s">
        <v>23</v>
      </c>
      <c r="M192" s="1" t="n">
        <v>0.35</v>
      </c>
      <c r="N192" s="1" t="s">
        <v>24</v>
      </c>
      <c r="O192" s="1" t="n">
        <v>11.9</v>
      </c>
      <c r="P192" s="1" t="n">
        <v>5</v>
      </c>
      <c r="Q192" s="1" t="n">
        <v>11.9</v>
      </c>
      <c r="R192" s="1" t="s">
        <v>25</v>
      </c>
      <c r="S192" s="1" t="s">
        <v>54</v>
      </c>
      <c r="T192" s="1" t="n">
        <v>12.6</v>
      </c>
      <c r="U192" s="1" t="s">
        <v>24</v>
      </c>
      <c r="V192" s="1" t="n">
        <v>37</v>
      </c>
      <c r="W192" s="1" t="n">
        <v>21</v>
      </c>
      <c r="X192" s="1" t="n">
        <v>37</v>
      </c>
      <c r="Y192" s="1" t="s">
        <v>25</v>
      </c>
      <c r="Z192" s="1" t="n">
        <v>36</v>
      </c>
      <c r="AA192" s="1" t="s">
        <v>127</v>
      </c>
      <c r="AB192" s="1" t="n">
        <v>453.6</v>
      </c>
      <c r="AC192" s="1" t="s">
        <v>24</v>
      </c>
      <c r="AD192" s="1" t="n">
        <v>0</v>
      </c>
      <c r="AE192" s="1" t="n">
        <v>0</v>
      </c>
      <c r="AF192" s="1" t="n">
        <v>0</v>
      </c>
      <c r="AG192" s="1" t="s">
        <v>137</v>
      </c>
      <c r="AH192" s="1" t="n">
        <v>1296</v>
      </c>
    </row>
    <row r="193" customFormat="false" ht="13.8" hidden="false" customHeight="false" outlineLevel="0" collapsed="false">
      <c r="A193" s="1" t="s">
        <v>1259</v>
      </c>
      <c r="B193" s="1" t="s">
        <v>1260</v>
      </c>
      <c r="C193" s="1" t="s">
        <v>1261</v>
      </c>
      <c r="D193" s="6" t="n">
        <f aca="false">F193*(($D$1/100)-1)*(-1)</f>
        <v>12.96</v>
      </c>
      <c r="E193" s="1" t="s">
        <v>21</v>
      </c>
      <c r="F193" s="1" t="n">
        <v>12.96</v>
      </c>
      <c r="G193" s="1" t="s">
        <v>21</v>
      </c>
      <c r="H193" s="1" t="s">
        <v>22</v>
      </c>
      <c r="I193" s="1" t="n">
        <v>39202029</v>
      </c>
      <c r="J193" s="1" t="n">
        <v>0</v>
      </c>
      <c r="K193" s="1" t="n">
        <v>0</v>
      </c>
      <c r="L193" s="1" t="s">
        <v>23</v>
      </c>
      <c r="M193" s="1" t="n">
        <v>0.91</v>
      </c>
      <c r="N193" s="1" t="s">
        <v>24</v>
      </c>
      <c r="O193" s="1" t="n">
        <v>14.1</v>
      </c>
      <c r="P193" s="1" t="n">
        <v>8</v>
      </c>
      <c r="Q193" s="1" t="n">
        <v>14.1</v>
      </c>
      <c r="R193" s="1" t="s">
        <v>25</v>
      </c>
      <c r="S193" s="1" t="s">
        <v>54</v>
      </c>
      <c r="T193" s="1" t="n">
        <v>18.6</v>
      </c>
      <c r="U193" s="1" t="s">
        <v>24</v>
      </c>
      <c r="V193" s="1" t="n">
        <v>0</v>
      </c>
      <c r="W193" s="1" t="n">
        <v>0</v>
      </c>
      <c r="X193" s="1" t="n">
        <v>0</v>
      </c>
      <c r="Y193" s="1" t="s">
        <v>25</v>
      </c>
      <c r="Z193" s="1" t="n">
        <v>20</v>
      </c>
    </row>
    <row r="194" customFormat="false" ht="13.8" hidden="false" customHeight="false" outlineLevel="0" collapsed="false">
      <c r="A194" s="1" t="s">
        <v>1262</v>
      </c>
      <c r="B194" s="1" t="s">
        <v>1263</v>
      </c>
      <c r="C194" s="1" t="s">
        <v>1264</v>
      </c>
      <c r="D194" s="6" t="n">
        <f aca="false">F194*(($D$1/100)-1)*(-1)</f>
        <v>13.24</v>
      </c>
      <c r="E194" s="1" t="s">
        <v>21</v>
      </c>
      <c r="F194" s="1" t="n">
        <v>13.24</v>
      </c>
      <c r="G194" s="1" t="s">
        <v>21</v>
      </c>
      <c r="H194" s="1" t="s">
        <v>22</v>
      </c>
      <c r="I194" s="1" t="n">
        <v>39202029</v>
      </c>
      <c r="J194" s="1" t="n">
        <v>0</v>
      </c>
      <c r="K194" s="1" t="n">
        <v>0</v>
      </c>
      <c r="L194" s="1" t="s">
        <v>23</v>
      </c>
      <c r="M194" s="1" t="n">
        <v>0.93</v>
      </c>
      <c r="N194" s="1" t="s">
        <v>24</v>
      </c>
      <c r="O194" s="1" t="n">
        <v>14.5</v>
      </c>
      <c r="P194" s="1" t="n">
        <v>8.4</v>
      </c>
      <c r="Q194" s="1" t="n">
        <v>14.5</v>
      </c>
      <c r="R194" s="1" t="s">
        <v>25</v>
      </c>
      <c r="S194" s="1" t="s">
        <v>54</v>
      </c>
      <c r="T194" s="1" t="n">
        <v>18.6</v>
      </c>
      <c r="U194" s="1" t="s">
        <v>24</v>
      </c>
      <c r="V194" s="1" t="n">
        <v>0</v>
      </c>
      <c r="W194" s="1" t="n">
        <v>0</v>
      </c>
      <c r="X194" s="1" t="n">
        <v>0</v>
      </c>
      <c r="Y194" s="1" t="s">
        <v>25</v>
      </c>
      <c r="Z194" s="1" t="n">
        <v>20</v>
      </c>
    </row>
    <row r="195" customFormat="false" ht="13.8" hidden="false" customHeight="false" outlineLevel="0" collapsed="false">
      <c r="A195" s="1" t="s">
        <v>1265</v>
      </c>
      <c r="B195" s="1" t="s">
        <v>1266</v>
      </c>
      <c r="C195" s="1" t="s">
        <v>1267</v>
      </c>
      <c r="D195" s="6" t="n">
        <f aca="false">F195*(($D$1/100)-1)*(-1)</f>
        <v>4.66</v>
      </c>
      <c r="E195" s="1" t="s">
        <v>21</v>
      </c>
      <c r="F195" s="1" t="n">
        <v>4.66</v>
      </c>
      <c r="G195" s="1" t="s">
        <v>21</v>
      </c>
      <c r="H195" s="1" t="s">
        <v>193</v>
      </c>
      <c r="I195" s="1" t="n">
        <v>39201025</v>
      </c>
      <c r="J195" s="1" t="n">
        <v>0</v>
      </c>
      <c r="K195" s="1" t="n">
        <v>8</v>
      </c>
      <c r="L195" s="1" t="s">
        <v>23</v>
      </c>
      <c r="M195" s="1" t="n">
        <v>0.9</v>
      </c>
      <c r="N195" s="1" t="s">
        <v>24</v>
      </c>
      <c r="O195" s="1" t="n">
        <v>27</v>
      </c>
      <c r="P195" s="1" t="n">
        <v>4</v>
      </c>
      <c r="Q195" s="1" t="n">
        <v>22.5</v>
      </c>
      <c r="R195" s="1" t="s">
        <v>25</v>
      </c>
      <c r="S195" s="1" t="s">
        <v>54</v>
      </c>
      <c r="T195" s="1" t="n">
        <v>7.2</v>
      </c>
      <c r="U195" s="1" t="s">
        <v>24</v>
      </c>
      <c r="V195" s="1" t="n">
        <v>24</v>
      </c>
      <c r="W195" s="1" t="n">
        <v>25.5</v>
      </c>
      <c r="X195" s="1" t="n">
        <v>29</v>
      </c>
      <c r="Y195" s="1" t="s">
        <v>25</v>
      </c>
      <c r="Z195" s="1" t="n">
        <v>8</v>
      </c>
    </row>
    <row r="196" customFormat="false" ht="13.8" hidden="false" customHeight="false" outlineLevel="0" collapsed="false">
      <c r="A196" s="1" t="s">
        <v>1268</v>
      </c>
      <c r="B196" s="1" t="s">
        <v>1269</v>
      </c>
      <c r="C196" s="1" t="s">
        <v>1270</v>
      </c>
      <c r="D196" s="6" t="n">
        <f aca="false">F196*(($D$1/100)-1)*(-1)</f>
        <v>1.98</v>
      </c>
      <c r="E196" s="1" t="s">
        <v>21</v>
      </c>
      <c r="F196" s="1" t="n">
        <v>1.98</v>
      </c>
      <c r="G196" s="1" t="s">
        <v>21</v>
      </c>
      <c r="H196" s="1" t="s">
        <v>193</v>
      </c>
      <c r="I196" s="1" t="n">
        <v>39201025</v>
      </c>
      <c r="J196" s="1" t="n">
        <v>0</v>
      </c>
      <c r="K196" s="1" t="n">
        <v>15</v>
      </c>
      <c r="L196" s="1" t="s">
        <v>23</v>
      </c>
      <c r="M196" s="1" t="n">
        <v>0.35</v>
      </c>
      <c r="N196" s="1" t="s">
        <v>24</v>
      </c>
      <c r="O196" s="1" t="n">
        <v>20</v>
      </c>
      <c r="P196" s="1" t="n">
        <v>3</v>
      </c>
      <c r="Q196" s="1" t="n">
        <v>24</v>
      </c>
      <c r="R196" s="1" t="s">
        <v>25</v>
      </c>
      <c r="S196" s="1" t="s">
        <v>54</v>
      </c>
      <c r="T196" s="1" t="n">
        <v>5.25</v>
      </c>
      <c r="U196" s="1" t="s">
        <v>24</v>
      </c>
      <c r="V196" s="1" t="n">
        <v>23</v>
      </c>
      <c r="W196" s="1" t="n">
        <v>25.5</v>
      </c>
      <c r="X196" s="1" t="n">
        <v>28.5</v>
      </c>
      <c r="Y196" s="1" t="s">
        <v>25</v>
      </c>
      <c r="Z196" s="1" t="n">
        <v>15</v>
      </c>
    </row>
    <row r="197" customFormat="false" ht="13.8" hidden="false" customHeight="false" outlineLevel="0" collapsed="false">
      <c r="A197" s="1" t="s">
        <v>1271</v>
      </c>
      <c r="B197" s="1" t="s">
        <v>1272</v>
      </c>
      <c r="C197" s="1" t="s">
        <v>1273</v>
      </c>
      <c r="D197" s="6" t="n">
        <f aca="false">F197*(($D$1/100)-1)*(-1)</f>
        <v>0.67</v>
      </c>
      <c r="E197" s="1" t="s">
        <v>21</v>
      </c>
      <c r="F197" s="1" t="n">
        <v>0.67</v>
      </c>
      <c r="G197" s="1" t="s">
        <v>21</v>
      </c>
      <c r="H197" s="1" t="s">
        <v>193</v>
      </c>
      <c r="I197" s="1" t="n">
        <v>39201025</v>
      </c>
      <c r="J197" s="1" t="n">
        <v>0</v>
      </c>
      <c r="K197" s="1" t="n">
        <v>50</v>
      </c>
      <c r="L197" s="1" t="s">
        <v>23</v>
      </c>
      <c r="M197" s="1" t="n">
        <v>0.068</v>
      </c>
      <c r="N197" s="1" t="s">
        <v>24</v>
      </c>
      <c r="O197" s="1" t="n">
        <v>19</v>
      </c>
      <c r="P197" s="1" t="n">
        <v>0.3</v>
      </c>
      <c r="Q197" s="1" t="n">
        <v>22</v>
      </c>
      <c r="R197" s="1" t="s">
        <v>25</v>
      </c>
      <c r="S197" s="1" t="s">
        <v>54</v>
      </c>
      <c r="T197" s="1" t="n">
        <v>3.4</v>
      </c>
      <c r="U197" s="1" t="s">
        <v>24</v>
      </c>
      <c r="V197" s="1" t="n">
        <v>23.5</v>
      </c>
      <c r="W197" s="1" t="n">
        <v>20</v>
      </c>
      <c r="X197" s="1" t="n">
        <v>29</v>
      </c>
      <c r="Y197" s="1" t="s">
        <v>25</v>
      </c>
      <c r="Z197" s="1" t="n">
        <v>50</v>
      </c>
    </row>
    <row r="198" customFormat="false" ht="13.8" hidden="false" customHeight="false" outlineLevel="0" collapsed="false">
      <c r="A198" s="1" t="s">
        <v>1274</v>
      </c>
      <c r="B198" s="1" t="s">
        <v>1275</v>
      </c>
      <c r="C198" s="1" t="s">
        <v>1276</v>
      </c>
      <c r="D198" s="6" t="n">
        <f aca="false">F198*(($D$1/100)-1)*(-1)</f>
        <v>1.34</v>
      </c>
      <c r="E198" s="1" t="s">
        <v>21</v>
      </c>
      <c r="F198" s="1" t="n">
        <v>1.34</v>
      </c>
      <c r="G198" s="1" t="s">
        <v>21</v>
      </c>
      <c r="H198" s="1" t="s">
        <v>193</v>
      </c>
      <c r="I198" s="1" t="n">
        <v>39201025</v>
      </c>
      <c r="J198" s="1" t="n">
        <v>0</v>
      </c>
      <c r="K198" s="1" t="n">
        <v>20</v>
      </c>
      <c r="L198" s="1" t="s">
        <v>23</v>
      </c>
      <c r="M198" s="1" t="n">
        <v>0.25</v>
      </c>
      <c r="N198" s="1" t="s">
        <v>24</v>
      </c>
      <c r="O198" s="1" t="n">
        <v>25.5</v>
      </c>
      <c r="P198" s="1" t="n">
        <v>1.5</v>
      </c>
      <c r="Q198" s="1" t="n">
        <v>19.5</v>
      </c>
      <c r="R198" s="1" t="s">
        <v>25</v>
      </c>
      <c r="S198" s="1" t="s">
        <v>54</v>
      </c>
      <c r="T198" s="1" t="n">
        <v>5</v>
      </c>
      <c r="U198" s="1" t="s">
        <v>24</v>
      </c>
      <c r="V198" s="1" t="n">
        <v>23</v>
      </c>
      <c r="W198" s="1" t="n">
        <v>26</v>
      </c>
      <c r="X198" s="1" t="n">
        <v>28</v>
      </c>
      <c r="Y198" s="1" t="s">
        <v>25</v>
      </c>
      <c r="Z198" s="1" t="n">
        <v>20</v>
      </c>
    </row>
    <row r="199" customFormat="false" ht="13.8" hidden="false" customHeight="false" outlineLevel="0" collapsed="false">
      <c r="A199" s="1" t="s">
        <v>1277</v>
      </c>
      <c r="B199" s="1" t="s">
        <v>1278</v>
      </c>
      <c r="C199" s="1" t="s">
        <v>1279</v>
      </c>
      <c r="D199" s="6" t="n">
        <f aca="false">F199*(($D$1/100)-1)*(-1)</f>
        <v>14.29</v>
      </c>
      <c r="E199" s="1" t="s">
        <v>21</v>
      </c>
      <c r="F199" s="1" t="n">
        <v>14.29</v>
      </c>
      <c r="G199" s="1" t="s">
        <v>21</v>
      </c>
      <c r="H199" s="1" t="s">
        <v>272</v>
      </c>
      <c r="I199" s="1" t="n">
        <v>48114120</v>
      </c>
      <c r="J199" s="1" t="n">
        <v>0</v>
      </c>
      <c r="K199" s="1" t="n">
        <v>0</v>
      </c>
      <c r="L199" s="1" t="s">
        <v>23</v>
      </c>
      <c r="M199" s="1" t="n">
        <v>0.165</v>
      </c>
      <c r="N199" s="1" t="s">
        <v>24</v>
      </c>
      <c r="O199" s="1" t="n">
        <v>12</v>
      </c>
      <c r="P199" s="1" t="n">
        <v>5.5</v>
      </c>
      <c r="Q199" s="1" t="n">
        <v>12</v>
      </c>
      <c r="R199" s="1" t="s">
        <v>25</v>
      </c>
      <c r="S199" s="1" t="s">
        <v>54</v>
      </c>
      <c r="T199" s="1" t="n">
        <v>3.96</v>
      </c>
      <c r="U199" s="1" t="s">
        <v>24</v>
      </c>
      <c r="V199" s="1" t="n">
        <v>26.5</v>
      </c>
      <c r="W199" s="1" t="n">
        <v>26.5</v>
      </c>
      <c r="X199" s="1" t="n">
        <v>36</v>
      </c>
      <c r="Y199" s="1" t="s">
        <v>25</v>
      </c>
      <c r="Z199" s="1" t="n">
        <v>24</v>
      </c>
    </row>
  </sheetData>
  <mergeCells count="1">
    <mergeCell ref="A1:C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&amp;C&amp;"Arial,obyčejné"&amp;10&amp;Kffffff&amp;A</oddHeader>
    <oddFooter>&amp;C&amp;"Arial,obyčejné"&amp;10&amp;KffffffStránka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16015625" defaultRowHeight="12.8" zeroHeight="false" outlineLevelRow="0" outlineLevelCol="0"/>
  <cols>
    <col collapsed="false" customWidth="true" hidden="false" outlineLevel="0" max="1" min="1" style="1" width="14.2"/>
    <col collapsed="false" customWidth="true" hidden="false" outlineLevel="0" max="3" min="3" style="1" width="43.28"/>
    <col collapsed="false" customWidth="true" hidden="false" outlineLevel="0" max="4" min="4" style="1" width="18.13"/>
    <col collapsed="false" customWidth="true" hidden="false" outlineLevel="0" max="5" min="5" style="1" width="4.27"/>
    <col collapsed="false" customWidth="true" hidden="false" outlineLevel="0" max="6" min="6" style="1" width="22.18"/>
    <col collapsed="false" customWidth="true" hidden="false" outlineLevel="0" max="7" min="7" style="1" width="4.84"/>
    <col collapsed="false" customWidth="true" hidden="false" outlineLevel="0" max="8" min="8" style="1" width="3.34"/>
    <col collapsed="false" customWidth="true" hidden="false" outlineLevel="0" max="9" min="9" style="1" width="14.94"/>
    <col collapsed="false" customWidth="true" hidden="false" outlineLevel="0" max="10" min="10" style="1" width="16.54"/>
    <col collapsed="false" customWidth="true" hidden="false" outlineLevel="0" max="11" min="11" style="1" width="21.69"/>
    <col collapsed="false" customWidth="true" hidden="false" outlineLevel="0" max="12" min="12" style="1" width="3.57"/>
    <col collapsed="false" customWidth="true" hidden="false" outlineLevel="0" max="14" min="14" style="1" width="3.23"/>
    <col collapsed="false" customWidth="true" hidden="false" outlineLevel="0" max="15" min="15" style="1" width="5.42"/>
    <col collapsed="false" customWidth="true" hidden="false" outlineLevel="0" max="16" min="16" style="1" width="6.11"/>
    <col collapsed="false" customWidth="true" hidden="false" outlineLevel="0" max="17" min="17" style="1" width="8.08"/>
    <col collapsed="false" customWidth="true" hidden="false" outlineLevel="0" max="18" min="18" style="1" width="4.15"/>
    <col collapsed="false" customWidth="true" hidden="false" outlineLevel="0" max="19" min="19" style="1" width="9.12"/>
    <col collapsed="false" customWidth="true" hidden="false" outlineLevel="0" max="21" min="21" style="1" width="3.11"/>
    <col collapsed="false" customWidth="true" hidden="false" outlineLevel="0" max="22" min="22" style="1" width="5.19"/>
    <col collapsed="false" customWidth="true" hidden="false" outlineLevel="0" max="23" min="23" style="1" width="6"/>
    <col collapsed="false" customWidth="true" hidden="false" outlineLevel="0" max="24" min="24" style="1" width="8.31"/>
    <col collapsed="false" customWidth="true" hidden="false" outlineLevel="0" max="25" min="25" style="1" width="3.92"/>
    <col collapsed="false" customWidth="true" hidden="false" outlineLevel="0" max="26" min="26" style="1" width="16.85"/>
    <col collapsed="false" customWidth="true" hidden="false" outlineLevel="0" max="27" min="27" style="1" width="8.65"/>
    <col collapsed="false" customWidth="true" hidden="false" outlineLevel="0" max="28" min="28" style="1" width="10.04"/>
    <col collapsed="false" customWidth="true" hidden="false" outlineLevel="0" max="29" min="29" style="1" width="3.23"/>
    <col collapsed="false" customWidth="true" hidden="false" outlineLevel="0" max="30" min="30" style="1" width="5.42"/>
    <col collapsed="false" customWidth="true" hidden="false" outlineLevel="0" max="31" min="31" style="1" width="5.88"/>
    <col collapsed="false" customWidth="true" hidden="false" outlineLevel="0" max="32" min="32" style="1" width="9.12"/>
    <col collapsed="false" customWidth="true" hidden="false" outlineLevel="0" max="33" min="33" style="1" width="3.23"/>
    <col collapsed="false" customWidth="true" hidden="false" outlineLevel="0" max="34" min="34" style="1" width="17.15"/>
  </cols>
  <sheetData>
    <row r="1" customFormat="false" ht="13.8" hidden="false" customHeight="false" outlineLevel="0" collapsed="false">
      <c r="A1" s="2" t="s">
        <v>1280</v>
      </c>
      <c r="B1" s="2"/>
      <c r="C1" s="2"/>
      <c r="D1" s="3"/>
      <c r="E1" s="4" t="s">
        <v>1</v>
      </c>
    </row>
    <row r="2" customFormat="false" ht="13.8" hidden="false" customHeight="false" outlineLevel="0" collapsed="false"/>
    <row r="3" customFormat="false" ht="13.8" hidden="false" customHeight="false" outlineLevel="0" collapsed="false">
      <c r="A3" s="5" t="s">
        <v>2</v>
      </c>
      <c r="B3" s="5" t="s">
        <v>3</v>
      </c>
      <c r="C3" s="5" t="s">
        <v>4</v>
      </c>
      <c r="D3" s="5" t="s">
        <v>5</v>
      </c>
      <c r="E3" s="5"/>
      <c r="F3" s="5" t="s">
        <v>6</v>
      </c>
      <c r="G3" s="5"/>
      <c r="H3" s="5"/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/>
      <c r="O3" s="5" t="s">
        <v>12</v>
      </c>
      <c r="P3" s="5" t="s">
        <v>13</v>
      </c>
      <c r="Q3" s="5" t="s">
        <v>14</v>
      </c>
      <c r="R3" s="5"/>
      <c r="S3" s="5" t="s">
        <v>15</v>
      </c>
      <c r="T3" s="5" t="s">
        <v>11</v>
      </c>
      <c r="U3" s="5"/>
      <c r="V3" s="5" t="s">
        <v>12</v>
      </c>
      <c r="W3" s="5" t="s">
        <v>13</v>
      </c>
      <c r="X3" s="5" t="s">
        <v>14</v>
      </c>
      <c r="Y3" s="5"/>
      <c r="Z3" s="5" t="s">
        <v>16</v>
      </c>
      <c r="AA3" s="5" t="s">
        <v>15</v>
      </c>
      <c r="AB3" s="5" t="s">
        <v>11</v>
      </c>
      <c r="AC3" s="5"/>
      <c r="AD3" s="5" t="s">
        <v>12</v>
      </c>
      <c r="AE3" s="5" t="s">
        <v>13</v>
      </c>
      <c r="AF3" s="5" t="s">
        <v>14</v>
      </c>
      <c r="AG3" s="5"/>
      <c r="AH3" s="5" t="s">
        <v>17</v>
      </c>
    </row>
    <row r="4" customFormat="false" ht="13.8" hidden="false" customHeight="false" outlineLevel="0" collapsed="false">
      <c r="A4" s="1" t="s">
        <v>1281</v>
      </c>
      <c r="B4" s="1" t="s">
        <v>1282</v>
      </c>
      <c r="C4" s="1" t="s">
        <v>1283</v>
      </c>
      <c r="D4" s="6" t="n">
        <f aca="false">F4*(($D$1/100)-1)*(-1)</f>
        <v>123</v>
      </c>
      <c r="E4" s="1" t="s">
        <v>21</v>
      </c>
      <c r="F4" s="1" t="n">
        <v>123</v>
      </c>
      <c r="G4" s="1" t="s">
        <v>21</v>
      </c>
      <c r="H4" s="1" t="s">
        <v>22</v>
      </c>
      <c r="I4" s="1" t="n">
        <v>2715000090</v>
      </c>
      <c r="J4" s="1" t="n">
        <v>12</v>
      </c>
      <c r="K4" s="1" t="n">
        <v>0</v>
      </c>
      <c r="L4" s="1" t="s">
        <v>23</v>
      </c>
      <c r="M4" s="1" t="n">
        <v>30.6</v>
      </c>
      <c r="N4" s="1" t="s">
        <v>24</v>
      </c>
      <c r="O4" s="1" t="n">
        <v>38</v>
      </c>
      <c r="P4" s="1" t="n">
        <v>38</v>
      </c>
      <c r="Q4" s="1" t="n">
        <v>38</v>
      </c>
      <c r="R4" s="1" t="s">
        <v>25</v>
      </c>
      <c r="AA4" s="1" t="s">
        <v>127</v>
      </c>
      <c r="AB4" s="1" t="n">
        <v>550.8</v>
      </c>
      <c r="AC4" s="1" t="s">
        <v>24</v>
      </c>
      <c r="AD4" s="1" t="n">
        <v>0</v>
      </c>
      <c r="AE4" s="1" t="n">
        <v>0</v>
      </c>
      <c r="AF4" s="1" t="n">
        <v>0</v>
      </c>
      <c r="AG4" s="1" t="s">
        <v>137</v>
      </c>
      <c r="AH4" s="1" t="n">
        <v>12</v>
      </c>
    </row>
    <row r="5" customFormat="false" ht="13.8" hidden="false" customHeight="false" outlineLevel="0" collapsed="false">
      <c r="A5" s="1" t="s">
        <v>1284</v>
      </c>
      <c r="B5" s="1" t="s">
        <v>1285</v>
      </c>
      <c r="C5" s="1" t="s">
        <v>1286</v>
      </c>
      <c r="D5" s="6" t="n">
        <f aca="false">F5*(($D$1/100)-1)*(-1)</f>
        <v>58</v>
      </c>
      <c r="E5" s="1" t="s">
        <v>21</v>
      </c>
      <c r="F5" s="1" t="n">
        <v>58</v>
      </c>
      <c r="G5" s="1" t="s">
        <v>21</v>
      </c>
      <c r="H5" s="1" t="s">
        <v>22</v>
      </c>
      <c r="I5" s="1" t="n">
        <v>2715000090</v>
      </c>
      <c r="J5" s="1" t="n">
        <v>12</v>
      </c>
      <c r="K5" s="1" t="n">
        <v>0</v>
      </c>
      <c r="L5" s="1" t="s">
        <v>23</v>
      </c>
      <c r="M5" s="1" t="n">
        <v>10.2</v>
      </c>
      <c r="N5" s="1" t="s">
        <v>24</v>
      </c>
      <c r="O5" s="1" t="n">
        <v>30</v>
      </c>
      <c r="P5" s="1" t="n">
        <v>26</v>
      </c>
      <c r="Q5" s="1" t="n">
        <v>30</v>
      </c>
      <c r="R5" s="1" t="s">
        <v>25</v>
      </c>
      <c r="AA5" s="1" t="s">
        <v>127</v>
      </c>
      <c r="AB5" s="1" t="n">
        <v>448.8</v>
      </c>
      <c r="AC5" s="1" t="s">
        <v>24</v>
      </c>
      <c r="AD5" s="1" t="n">
        <v>0</v>
      </c>
      <c r="AE5" s="1" t="n">
        <v>0</v>
      </c>
      <c r="AF5" s="1" t="n">
        <v>0</v>
      </c>
      <c r="AG5" s="1" t="s">
        <v>137</v>
      </c>
      <c r="AH5" s="1" t="n">
        <v>44</v>
      </c>
    </row>
    <row r="6" customFormat="false" ht="13.8" hidden="false" customHeight="false" outlineLevel="0" collapsed="false">
      <c r="A6" s="1" t="s">
        <v>1287</v>
      </c>
      <c r="B6" s="1" t="s">
        <v>1288</v>
      </c>
      <c r="C6" s="1" t="s">
        <v>1289</v>
      </c>
      <c r="D6" s="6" t="n">
        <f aca="false">F6*(($D$1/100)-1)*(-1)</f>
        <v>73.83</v>
      </c>
      <c r="E6" s="1" t="s">
        <v>21</v>
      </c>
      <c r="F6" s="1" t="n">
        <v>73.83</v>
      </c>
      <c r="G6" s="1" t="s">
        <v>21</v>
      </c>
      <c r="H6" s="1" t="s">
        <v>22</v>
      </c>
      <c r="I6" s="1" t="n">
        <v>38245090</v>
      </c>
      <c r="J6" s="1" t="n">
        <v>12</v>
      </c>
      <c r="K6" s="1" t="n">
        <v>0</v>
      </c>
      <c r="L6" s="1" t="s">
        <v>23</v>
      </c>
      <c r="M6" s="1" t="n">
        <v>20.3</v>
      </c>
      <c r="N6" s="1" t="s">
        <v>24</v>
      </c>
      <c r="O6" s="1" t="n">
        <v>38</v>
      </c>
      <c r="P6" s="1" t="n">
        <v>38</v>
      </c>
      <c r="Q6" s="1" t="n">
        <v>38</v>
      </c>
      <c r="R6" s="1" t="s">
        <v>25</v>
      </c>
      <c r="AA6" s="1" t="s">
        <v>127</v>
      </c>
      <c r="AB6" s="1" t="n">
        <v>365.4</v>
      </c>
      <c r="AC6" s="1" t="s">
        <v>24</v>
      </c>
      <c r="AD6" s="1" t="n">
        <v>0</v>
      </c>
      <c r="AE6" s="1" t="n">
        <v>0</v>
      </c>
      <c r="AF6" s="1" t="n">
        <v>0</v>
      </c>
      <c r="AG6" s="1" t="s">
        <v>137</v>
      </c>
      <c r="AH6" s="1" t="n">
        <v>18</v>
      </c>
    </row>
    <row r="7" customFormat="false" ht="13.8" hidden="false" customHeight="false" outlineLevel="0" collapsed="false">
      <c r="A7" s="1" t="s">
        <v>1290</v>
      </c>
      <c r="B7" s="1" t="s">
        <v>1291</v>
      </c>
      <c r="C7" s="1" t="s">
        <v>1292</v>
      </c>
      <c r="D7" s="6" t="n">
        <f aca="false">F7*(($D$1/100)-1)*(-1)</f>
        <v>6.78</v>
      </c>
      <c r="E7" s="1" t="s">
        <v>21</v>
      </c>
      <c r="F7" s="1" t="n">
        <v>6.78</v>
      </c>
      <c r="G7" s="1" t="s">
        <v>21</v>
      </c>
      <c r="H7" s="1" t="s">
        <v>22</v>
      </c>
      <c r="I7" s="1" t="n">
        <v>35061000</v>
      </c>
      <c r="J7" s="1" t="n">
        <v>12</v>
      </c>
      <c r="K7" s="1" t="n">
        <v>0</v>
      </c>
      <c r="L7" s="1" t="s">
        <v>23</v>
      </c>
      <c r="M7" s="1" t="n">
        <v>0.506</v>
      </c>
      <c r="N7" s="1" t="s">
        <v>24</v>
      </c>
      <c r="O7" s="1" t="n">
        <v>5</v>
      </c>
      <c r="P7" s="1" t="n">
        <v>23</v>
      </c>
      <c r="Q7" s="1" t="n">
        <v>5</v>
      </c>
      <c r="R7" s="1" t="s">
        <v>25</v>
      </c>
      <c r="S7" s="1" t="s">
        <v>54</v>
      </c>
      <c r="T7" s="1" t="n">
        <v>6.072</v>
      </c>
      <c r="U7" s="1" t="s">
        <v>24</v>
      </c>
      <c r="V7" s="1" t="n">
        <v>21</v>
      </c>
      <c r="W7" s="1" t="n">
        <v>25</v>
      </c>
      <c r="X7" s="1" t="n">
        <v>26</v>
      </c>
      <c r="Y7" s="1" t="s">
        <v>25</v>
      </c>
      <c r="Z7" s="1" t="n">
        <v>12</v>
      </c>
      <c r="AA7" s="1" t="s">
        <v>127</v>
      </c>
      <c r="AB7" s="1" t="n">
        <v>364.32</v>
      </c>
      <c r="AC7" s="1" t="s">
        <v>24</v>
      </c>
      <c r="AD7" s="1" t="n">
        <v>0</v>
      </c>
      <c r="AE7" s="1" t="n">
        <v>0</v>
      </c>
      <c r="AF7" s="1" t="n">
        <v>0</v>
      </c>
      <c r="AG7" s="1" t="s">
        <v>137</v>
      </c>
      <c r="AH7" s="1" t="n">
        <v>720</v>
      </c>
    </row>
    <row r="8" customFormat="false" ht="13.8" hidden="false" customHeight="false" outlineLevel="0" collapsed="false">
      <c r="A8" s="1" t="s">
        <v>1293</v>
      </c>
      <c r="B8" s="1" t="s">
        <v>1294</v>
      </c>
      <c r="C8" s="1" t="s">
        <v>1295</v>
      </c>
      <c r="D8" s="6" t="n">
        <f aca="false">F8*(($D$1/100)-1)*(-1)</f>
        <v>9.38</v>
      </c>
      <c r="E8" s="1" t="s">
        <v>21</v>
      </c>
      <c r="F8" s="1" t="n">
        <v>9.38</v>
      </c>
      <c r="G8" s="1" t="s">
        <v>21</v>
      </c>
      <c r="H8" s="1" t="s">
        <v>22</v>
      </c>
      <c r="I8" s="1" t="n">
        <v>32149000</v>
      </c>
      <c r="J8" s="1" t="n">
        <v>12</v>
      </c>
      <c r="K8" s="1" t="n">
        <v>0</v>
      </c>
      <c r="L8" s="1" t="s">
        <v>23</v>
      </c>
      <c r="M8" s="1" t="n">
        <v>0.5</v>
      </c>
      <c r="N8" s="1" t="s">
        <v>24</v>
      </c>
      <c r="O8" s="1" t="n">
        <v>7</v>
      </c>
      <c r="P8" s="1" t="n">
        <v>23</v>
      </c>
      <c r="Q8" s="1" t="n">
        <v>5.5</v>
      </c>
      <c r="R8" s="1" t="s">
        <v>25</v>
      </c>
      <c r="S8" s="1" t="s">
        <v>54</v>
      </c>
      <c r="T8" s="1" t="n">
        <v>6</v>
      </c>
      <c r="U8" s="1" t="s">
        <v>24</v>
      </c>
      <c r="V8" s="1" t="n">
        <v>17</v>
      </c>
      <c r="W8" s="1" t="n">
        <v>25</v>
      </c>
      <c r="X8" s="1" t="n">
        <v>21.5</v>
      </c>
      <c r="Y8" s="1" t="s">
        <v>25</v>
      </c>
      <c r="Z8" s="1" t="n">
        <v>12</v>
      </c>
      <c r="AA8" s="1" t="s">
        <v>127</v>
      </c>
      <c r="AB8" s="1" t="n">
        <v>600</v>
      </c>
      <c r="AC8" s="1" t="s">
        <v>24</v>
      </c>
      <c r="AD8" s="1" t="n">
        <v>0</v>
      </c>
      <c r="AE8" s="1" t="n">
        <v>0</v>
      </c>
      <c r="AF8" s="1" t="n">
        <v>0</v>
      </c>
      <c r="AG8" s="1" t="s">
        <v>137</v>
      </c>
      <c r="AH8" s="1" t="n">
        <v>1200</v>
      </c>
    </row>
    <row r="9" customFormat="false" ht="13.8" hidden="false" customHeight="false" outlineLevel="0" collapsed="false">
      <c r="A9" s="1" t="s">
        <v>1296</v>
      </c>
      <c r="B9" s="1" t="s">
        <v>1297</v>
      </c>
      <c r="C9" s="1" t="s">
        <v>1298</v>
      </c>
      <c r="D9" s="6" t="n">
        <f aca="false">F9*(($D$1/100)-1)*(-1)</f>
        <v>11.28</v>
      </c>
      <c r="E9" s="1" t="s">
        <v>21</v>
      </c>
      <c r="F9" s="1" t="n">
        <v>11.28</v>
      </c>
      <c r="G9" s="1" t="s">
        <v>21</v>
      </c>
      <c r="H9" s="1" t="s">
        <v>22</v>
      </c>
      <c r="I9" s="1" t="n">
        <v>32149000</v>
      </c>
      <c r="J9" s="1" t="n">
        <v>18</v>
      </c>
      <c r="K9" s="1" t="n">
        <v>0</v>
      </c>
      <c r="L9" s="1" t="s">
        <v>23</v>
      </c>
      <c r="M9" s="1" t="n">
        <v>0.506</v>
      </c>
      <c r="N9" s="1" t="s">
        <v>24</v>
      </c>
      <c r="O9" s="1" t="n">
        <v>5</v>
      </c>
      <c r="P9" s="1" t="n">
        <v>23</v>
      </c>
      <c r="Q9" s="1" t="n">
        <v>5</v>
      </c>
      <c r="R9" s="1" t="s">
        <v>25</v>
      </c>
      <c r="S9" s="1" t="s">
        <v>54</v>
      </c>
      <c r="T9" s="1" t="n">
        <v>6.072</v>
      </c>
      <c r="U9" s="1" t="s">
        <v>24</v>
      </c>
      <c r="V9" s="1" t="n">
        <v>21</v>
      </c>
      <c r="W9" s="1" t="n">
        <v>25</v>
      </c>
      <c r="X9" s="1" t="n">
        <v>26</v>
      </c>
      <c r="Y9" s="1" t="s">
        <v>25</v>
      </c>
      <c r="Z9" s="1" t="n">
        <v>12</v>
      </c>
      <c r="AA9" s="1" t="s">
        <v>127</v>
      </c>
      <c r="AB9" s="1" t="n">
        <v>607.2</v>
      </c>
      <c r="AC9" s="1" t="s">
        <v>24</v>
      </c>
      <c r="AD9" s="1" t="n">
        <v>0</v>
      </c>
      <c r="AE9" s="1" t="n">
        <v>0</v>
      </c>
      <c r="AF9" s="1" t="n">
        <v>0</v>
      </c>
      <c r="AG9" s="1" t="s">
        <v>137</v>
      </c>
      <c r="AH9" s="1" t="n">
        <v>1200</v>
      </c>
    </row>
    <row r="10" customFormat="false" ht="13.8" hidden="false" customHeight="false" outlineLevel="0" collapsed="false">
      <c r="A10" s="1" t="s">
        <v>1299</v>
      </c>
      <c r="B10" s="1" t="s">
        <v>1300</v>
      </c>
      <c r="C10" s="1" t="s">
        <v>1301</v>
      </c>
      <c r="D10" s="6" t="n">
        <f aca="false">F10*(($D$1/100)-1)*(-1)</f>
        <v>18.63</v>
      </c>
      <c r="E10" s="1" t="s">
        <v>21</v>
      </c>
      <c r="F10" s="1" t="n">
        <v>18.63</v>
      </c>
      <c r="G10" s="1" t="s">
        <v>21</v>
      </c>
      <c r="H10" s="1" t="s">
        <v>22</v>
      </c>
      <c r="I10" s="1" t="n">
        <v>38245090</v>
      </c>
      <c r="J10" s="1" t="n">
        <v>18</v>
      </c>
      <c r="K10" s="1" t="n">
        <v>0</v>
      </c>
      <c r="L10" s="1" t="s">
        <v>23</v>
      </c>
      <c r="M10" s="1" t="n">
        <v>5.2</v>
      </c>
      <c r="N10" s="1" t="s">
        <v>24</v>
      </c>
      <c r="O10" s="1" t="n">
        <v>17</v>
      </c>
      <c r="P10" s="1" t="n">
        <v>23</v>
      </c>
      <c r="Q10" s="1" t="n">
        <v>9</v>
      </c>
      <c r="R10" s="1" t="s">
        <v>25</v>
      </c>
      <c r="S10" s="1" t="s">
        <v>54</v>
      </c>
      <c r="T10" s="1" t="n">
        <v>20.8</v>
      </c>
      <c r="U10" s="1" t="s">
        <v>24</v>
      </c>
      <c r="V10" s="1" t="n">
        <v>28.5</v>
      </c>
      <c r="W10" s="1" t="n">
        <v>18</v>
      </c>
      <c r="X10" s="1" t="n">
        <v>37.5</v>
      </c>
      <c r="Y10" s="1" t="s">
        <v>25</v>
      </c>
      <c r="Z10" s="1" t="n">
        <v>4</v>
      </c>
      <c r="AA10" s="1" t="s">
        <v>127</v>
      </c>
      <c r="AB10" s="1" t="n">
        <v>249.6</v>
      </c>
      <c r="AC10" s="1" t="s">
        <v>24</v>
      </c>
      <c r="AD10" s="1" t="n">
        <v>0</v>
      </c>
      <c r="AE10" s="1" t="n">
        <v>0</v>
      </c>
      <c r="AF10" s="1" t="n">
        <v>0</v>
      </c>
      <c r="AG10" s="1" t="s">
        <v>137</v>
      </c>
      <c r="AH10" s="1" t="n">
        <v>48</v>
      </c>
    </row>
    <row r="11" customFormat="false" ht="13.8" hidden="false" customHeight="false" outlineLevel="0" collapsed="false">
      <c r="A11" s="1" t="s">
        <v>1302</v>
      </c>
      <c r="B11" s="1" t="s">
        <v>1303</v>
      </c>
      <c r="C11" s="1" t="s">
        <v>1304</v>
      </c>
      <c r="D11" s="6" t="n">
        <f aca="false">F11*(($D$1/100)-1)*(-1)</f>
        <v>4.68</v>
      </c>
      <c r="E11" s="1" t="s">
        <v>21</v>
      </c>
      <c r="F11" s="1" t="n">
        <v>4.68</v>
      </c>
      <c r="G11" s="1" t="s">
        <v>21</v>
      </c>
      <c r="H11" s="1" t="s">
        <v>22</v>
      </c>
      <c r="I11" s="1" t="n">
        <v>2715000090</v>
      </c>
      <c r="J11" s="1" t="n">
        <v>12</v>
      </c>
      <c r="K11" s="1" t="n">
        <v>0</v>
      </c>
      <c r="L11" s="1" t="s">
        <v>23</v>
      </c>
      <c r="M11" s="1" t="n">
        <v>0.506</v>
      </c>
      <c r="N11" s="1" t="s">
        <v>24</v>
      </c>
      <c r="O11" s="1" t="n">
        <v>5</v>
      </c>
      <c r="P11" s="1" t="n">
        <v>23</v>
      </c>
      <c r="Q11" s="1" t="n">
        <v>5</v>
      </c>
      <c r="R11" s="1" t="s">
        <v>25</v>
      </c>
      <c r="S11" s="1" t="s">
        <v>54</v>
      </c>
      <c r="T11" s="1" t="n">
        <v>6.072</v>
      </c>
      <c r="U11" s="1" t="s">
        <v>24</v>
      </c>
      <c r="V11" s="1" t="n">
        <v>21</v>
      </c>
      <c r="W11" s="1" t="n">
        <v>25</v>
      </c>
      <c r="X11" s="1" t="n">
        <v>26</v>
      </c>
      <c r="Y11" s="1" t="s">
        <v>25</v>
      </c>
      <c r="Z11" s="1" t="n">
        <v>12</v>
      </c>
      <c r="AA11" s="1" t="s">
        <v>127</v>
      </c>
      <c r="AB11" s="1" t="n">
        <v>364.32</v>
      </c>
      <c r="AC11" s="1" t="s">
        <v>24</v>
      </c>
      <c r="AD11" s="1" t="n">
        <v>0</v>
      </c>
      <c r="AE11" s="1" t="n">
        <v>0</v>
      </c>
      <c r="AF11" s="1" t="n">
        <v>0</v>
      </c>
      <c r="AG11" s="1" t="s">
        <v>137</v>
      </c>
      <c r="AH11" s="1" t="n">
        <v>720</v>
      </c>
    </row>
    <row r="12" customFormat="false" ht="13.8" hidden="false" customHeight="false" outlineLevel="0" collapsed="false">
      <c r="A12" s="1" t="s">
        <v>1305</v>
      </c>
      <c r="B12" s="1" t="s">
        <v>1306</v>
      </c>
      <c r="C12" s="1" t="s">
        <v>1307</v>
      </c>
      <c r="D12" s="6" t="n">
        <f aca="false">F12*(($D$1/100)-1)*(-1)</f>
        <v>4.8</v>
      </c>
      <c r="E12" s="1" t="s">
        <v>21</v>
      </c>
      <c r="F12" s="1" t="n">
        <v>4.8</v>
      </c>
      <c r="G12" s="1" t="s">
        <v>21</v>
      </c>
      <c r="H12" s="1" t="s">
        <v>22</v>
      </c>
      <c r="I12" s="1" t="n">
        <v>32149000</v>
      </c>
      <c r="J12" s="1" t="n">
        <v>12</v>
      </c>
      <c r="K12" s="1" t="n">
        <v>0</v>
      </c>
      <c r="L12" s="1" t="s">
        <v>23</v>
      </c>
      <c r="M12" s="1" t="n">
        <v>0.52</v>
      </c>
      <c r="N12" s="1" t="s">
        <v>24</v>
      </c>
      <c r="O12" s="1" t="n">
        <v>5</v>
      </c>
      <c r="P12" s="1" t="n">
        <v>23</v>
      </c>
      <c r="Q12" s="1" t="n">
        <v>5</v>
      </c>
      <c r="R12" s="1" t="s">
        <v>25</v>
      </c>
      <c r="S12" s="1" t="s">
        <v>54</v>
      </c>
      <c r="T12" s="1" t="n">
        <v>6.24</v>
      </c>
      <c r="U12" s="1" t="s">
        <v>24</v>
      </c>
      <c r="V12" s="1" t="n">
        <v>17</v>
      </c>
      <c r="W12" s="1" t="n">
        <v>25</v>
      </c>
      <c r="X12" s="1" t="n">
        <v>21.5</v>
      </c>
      <c r="Y12" s="1" t="s">
        <v>25</v>
      </c>
      <c r="Z12" s="1" t="n">
        <v>12</v>
      </c>
      <c r="AA12" s="1" t="s">
        <v>127</v>
      </c>
      <c r="AB12" s="1" t="n">
        <v>599.04</v>
      </c>
      <c r="AC12" s="1" t="s">
        <v>24</v>
      </c>
      <c r="AD12" s="1" t="n">
        <v>0</v>
      </c>
      <c r="AE12" s="1" t="n">
        <v>0</v>
      </c>
      <c r="AF12" s="1" t="n">
        <v>0</v>
      </c>
      <c r="AG12" s="1" t="s">
        <v>137</v>
      </c>
      <c r="AH12" s="1" t="n">
        <v>1152</v>
      </c>
    </row>
  </sheetData>
  <mergeCells count="1">
    <mergeCell ref="A1:C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&amp;C&amp;"Arial,obyčejné"&amp;10&amp;Kffffff&amp;A</oddHeader>
    <oddFooter>&amp;C&amp;"Arial,obyčejné"&amp;10&amp;KffffffStránka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NexusXLSX</dc:creator>
  <dc:description/>
  <dc:language>cs-CZ</dc:language>
  <cp:lastModifiedBy/>
  <dcterms:modified xsi:type="dcterms:W3CDTF">2026-06-10T18:13:46Z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